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Администратор\Desktop\Проект 09.04. _\"/>
    </mc:Choice>
  </mc:AlternateContent>
  <bookViews>
    <workbookView xWindow="0" yWindow="0" windowWidth="28800" windowHeight="11835"/>
  </bookViews>
  <sheets>
    <sheet name="Результат" sheetId="1" r:id="rId1"/>
  </sheets>
  <externalReferences>
    <externalReference r:id="rId2"/>
  </externalReferences>
  <calcPr calcId="152511"/>
</workbook>
</file>

<file path=xl/calcChain.xml><?xml version="1.0" encoding="utf-8"?>
<calcChain xmlns="http://schemas.openxmlformats.org/spreadsheetml/2006/main">
  <c r="H15" i="1" l="1"/>
  <c r="H14" i="1"/>
  <c r="I13" i="1"/>
</calcChain>
</file>

<file path=xl/sharedStrings.xml><?xml version="1.0" encoding="utf-8"?>
<sst xmlns="http://schemas.openxmlformats.org/spreadsheetml/2006/main" count="561" uniqueCount="381">
  <si>
    <t>Приложение 1</t>
  </si>
  <si>
    <t>к решению Совета депутатов</t>
  </si>
  <si>
    <t>городского округа Серебряные Пруды</t>
  </si>
  <si>
    <t>Московской области</t>
  </si>
  <si>
    <t xml:space="preserve"> от                         №</t>
  </si>
  <si>
    <t>"О внесении изменений в решение Совета депутатов городского округа Серебряные Пруды   Московской области от 25.12.2023года  №146/22" О бюджете городского округа Серебряные Пруды Московской области на 2024 год и на плановый период 2025 и 2026 годов"</t>
  </si>
  <si>
    <t>"Приложение 1</t>
  </si>
  <si>
    <t>от 25.12.2023г №146/22</t>
  </si>
  <si>
    <t>"О бюджете городского округа Серебряные Пруды Московской области на 2024 год и на плановый период 2025 и 2026 годов"</t>
  </si>
  <si>
    <t>(в редакции решения Совета депутатов городского округа  Серебряные Пруды Московской области)  от ________ № __________"</t>
  </si>
  <si>
    <t>Поступления доходов в бюджет городского округа Серебряные Пруды Московской области</t>
  </si>
  <si>
    <t>на 2024 год и на плановый период 2025 и 2026 годов.</t>
  </si>
  <si>
    <t>Код главы</t>
  </si>
  <si>
    <t>Код дохода</t>
  </si>
  <si>
    <t>Наименование кода дохода</t>
  </si>
  <si>
    <t>Сумма (тыс. руб.)</t>
  </si>
  <si>
    <t>2024 год</t>
  </si>
  <si>
    <t>2025 год</t>
  </si>
  <si>
    <t>2026 год</t>
  </si>
  <si>
    <t>000</t>
  </si>
  <si>
    <t>1 00 00 000 00 0000 000</t>
  </si>
  <si>
    <t>НАЛОГОВЫЕ И НЕНАЛОГОВЫЕ ДОХОДЫ</t>
  </si>
  <si>
    <t>1 01 00 000 00 0000 000</t>
  </si>
  <si>
    <t>НАЛОГИ НА ПРИБЫЛЬ, ДОХОДЫ</t>
  </si>
  <si>
    <t>1 01 02 000 01 0000 110</t>
  </si>
  <si>
    <t>Налог на доходы физических лиц</t>
  </si>
  <si>
    <t>1 01 02 010 01 0000 110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</si>
  <si>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</si>
  <si>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1 01 02 020 01 0000 110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</si>
  <si>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</si>
  <si>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1 01 02 030 01 0000 110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</si>
  <si>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</si>
  <si>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1 01 02 040 01 0000 110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</si>
  <si>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</si>
  <si>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1 01 02 080 01 0000 110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</si>
  <si>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</si>
  <si>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1 03 00 000 00 0000 000</t>
  </si>
  <si>
    <t>НАЛОГИ НА ТОВАРЫ (РАБОТЫ, УСЛУГИ), РЕАЛИЗУЕМЫЕ НА ТЕРРИТОРИИ РОССИЙСКОЙ ФЕДЕРАЦИИ</t>
  </si>
  <si>
    <t>1 03 02 000 01 0000 110</t>
  </si>
  <si>
    <t>Акцизы по подакцизным товарам (продукции), производимым на территории Российской Федерации</t>
  </si>
  <si>
    <t>1 03 02 230 01 0000 110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</si>
  <si>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</si>
  <si>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</si>
  <si>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</si>
  <si>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</si>
  <si>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</si>
  <si>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</si>
  <si>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</si>
  <si>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</si>
  <si>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</si>
  <si>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</si>
  <si>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</si>
  <si>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1 03 02 260 01 0000 110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</si>
  <si>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</si>
  <si>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1 03 02 261 01 0000 110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</si>
  <si>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</si>
  <si>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1 05 00 000 00 0000 000</t>
  </si>
  <si>
    <t>НАЛОГИ НА СОВОКУПНЫЙ ДОХОД</t>
  </si>
  <si>
    <t>1 05 01 000 00 0000 110</t>
  </si>
  <si>
    <t>Налог, взимаемый в связи с применением упрощенной системы налогообложения</t>
  </si>
  <si>
    <t>1 05 01 010 01 0000 110</t>
  </si>
  <si>
    <t>Налог, взимаемый с налогоплательщиков, выбравших в качестве объекта налогообложения доходы</t>
  </si>
  <si>
    <t>1 05 01 020 01 0000 110</t>
  </si>
  <si>
    <t>Налог, взимаемый с налогоплательщиков, выбравших в качестве объекта налогообложения доходы, уменьшенные на величину расходов</t>
  </si>
  <si>
    <t>1 05 04 000 02 0000 110</t>
  </si>
  <si>
    <t>Налог, взимаемый в связи с применением патентной системы налогообложения</t>
  </si>
  <si>
    <t>1 05 04 010 02 0000 110</t>
  </si>
  <si>
    <t>Налог, взимаемый в связи с применением патентной системы налогообложения, зачисляемый в бюджеты городских округов</t>
  </si>
  <si>
    <t>1 05 07 000 01 0000 110</t>
  </si>
  <si>
    <t>Налог, взимаемый в связи с применением специального налогового режима "Автоматизированная упрощенная система налогообложения"</t>
  </si>
  <si>
    <t>1 06 00 000 00 0000 000</t>
  </si>
  <si>
    <t>НАЛОГИ НА ИМУЩЕСТВО</t>
  </si>
  <si>
    <t>1 06 01 000 00 0000 110</t>
  </si>
  <si>
    <t>Налог на имущество физических лиц</t>
  </si>
  <si>
    <t>1 06 01 020 04 0000 110</t>
  </si>
  <si>
    <t>Налог на имущество физических лиц, взимаемый по ставкам, применяемым к объектам налогообложения, расположенным в границах городских округов</t>
  </si>
  <si>
    <t>1 06 06 000 00 0000 110</t>
  </si>
  <si>
    <t>Земельный налог</t>
  </si>
  <si>
    <t>1 06 06 030 00 0000 110</t>
  </si>
  <si>
    <t>Земельный налог с организаций</t>
  </si>
  <si>
    <t>1 06 06 032 04 0000 110</t>
  </si>
  <si>
    <t>Земельный налог с организаций, обладающих земельным участком, расположенным в границах городских округов</t>
  </si>
  <si>
    <t>1 06 06 040 00 0000 110</t>
  </si>
  <si>
    <t>Земельный налог с физических лиц</t>
  </si>
  <si>
    <t>1 06 06 042 04 0000 110</t>
  </si>
  <si>
    <t>Земельный налог с физических лиц, обладающих земельным участком, расположенным в границах городских округов</t>
  </si>
  <si>
    <t>1 08 00 000 00 0000 000</t>
  </si>
  <si>
    <t>ГОСУДАРСТВЕННАЯ ПОШЛИНА</t>
  </si>
  <si>
    <t>1 08 03 000 01 0000 110</t>
  </si>
  <si>
    <t>Государственная пошлина по делам, рассматриваемым в судах общей юрисдикции, мировыми судьями</t>
  </si>
  <si>
    <t>1 08 03 010 01 0000 110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</si>
  <si>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</si>
  <si>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1 08 03 010 01 1050 110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</si>
  <si>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 (государственная пошлина, уплачиваемая при обращении в суды)</t>
  </si>
  <si>
    <t>1 08 07 000 01 0000 110</t>
  </si>
  <si>
    <t>Государственная пошлина за государственную регистрацию, а также за совершение прочих юридически значимых действий</t>
  </si>
  <si>
    <t>1 08 07 150 01 0000 110</t>
  </si>
  <si>
    <t>Государственная пошлина за выдачу разрешения на установку рекламной конструкции</t>
  </si>
  <si>
    <t>1 08 07 150 01 4000 110</t>
  </si>
  <si>
    <t>1 11 00 000 00 0000 000</t>
  </si>
  <si>
    <t>ДОХОДЫ ОТ ИСПОЛЬЗОВАНИЯ ИМУЩЕСТВА, НАХОДЯЩЕГОСЯ В ГОСУДАРСТВЕННОЙ И МУНИЦИПАЛЬНОЙ СОБСТВЕННОСТИ</t>
  </si>
  <si>
    <t>1 11 05 000 00 0000 120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</si>
  <si>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</si>
  <si>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1 11 05 010 00 0000 120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</si>
  <si>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</si>
  <si>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1 11 05 012 04 0000 120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</si>
  <si>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</si>
  <si>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1 11 05 020 00 0000 120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</si>
  <si>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</si>
  <si>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1 11 05 024 04 0000 120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</si>
  <si>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</si>
  <si>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1 11 05 070 00 0000 120</t>
  </si>
  <si>
    <t>Доходы от сдачи в аренду имущества, составляющего государственную (муниципальную) казну (за исключением земельных участков)</t>
  </si>
  <si>
    <t>1 11 05 074 04 0000 120</t>
  </si>
  <si>
    <t>Доходы от сдачи в аренду имущества, составляющего казну городских округов (за исключением земельных участков)</t>
  </si>
  <si>
    <t>1 11 09 000 00 0000 120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</si>
  <si>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</si>
  <si>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1 11 09 040 00 0000 120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</si>
  <si>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</si>
  <si>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1 11 09 044 04 0000 120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</si>
  <si>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</si>
  <si>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1 11 09 044 04 0002 120</t>
  </si>
  <si>
    <t>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(поступления по плате за пользование жилым помещением (плата за наем) для нанимателей жилых помещений, занимаемых по договорам социального найма жилых помещений муниципального жилищного фонда)</t>
  </si>
  <si>
    <t>1 11 09 080 00 0000 120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</si>
  <si>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</si>
  <si>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1 11 09 080 04 0000 120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</si>
  <si>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t>
  </si>
  <si>
    <t>1 11 09 080 04 0001 120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</si>
  <si>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городских округов, и на землях или земельных участках, государственная собственность на которые не разграничена (рекламные конструкции)</t>
  </si>
  <si>
    <t>1 12 00 000 00 0000 000</t>
  </si>
  <si>
    <t>ПЛАТЕЖИ ПРИ ПОЛЬЗОВАНИИ ПРИРОДНЫМИ РЕСУРСАМИ</t>
  </si>
  <si>
    <t>1 12 01 000 01 0000 120</t>
  </si>
  <si>
    <t>Плата за негативное воздействие на окружающую среду</t>
  </si>
  <si>
    <t>1 12 01 010 01 0000 120</t>
  </si>
  <si>
    <t>Плата за выбросы загрязняющих веществ в атмосферный воздух стационарными объектами</t>
  </si>
  <si>
    <t>1 12 01 030 01 0000 120</t>
  </si>
  <si>
    <t>Плата за сбросы загрязняющих веществ в водные объекты</t>
  </si>
  <si>
    <t>1 12 01 040 01 0000 120</t>
  </si>
  <si>
    <t>Плата за размещение отходов производства и потребления</t>
  </si>
  <si>
    <t>1 12 01 041 01 0000 120</t>
  </si>
  <si>
    <t>Плата за размещение отходов производства</t>
  </si>
  <si>
    <t>1 13 00 000 00 0000 000</t>
  </si>
  <si>
    <t>ДОХОДЫ ОТ ОКАЗАНИЯ ПЛАТНЫХ УСЛУГ И КОМПЕНСАЦИИ ЗАТРАТ ГОСУДАРСТВА</t>
  </si>
  <si>
    <t>1 13 01 000 00 0000 130</t>
  </si>
  <si>
    <t>Доходы от оказания платных услуг (работ)</t>
  </si>
  <si>
    <t>1 13 01 990 00 0000 130</t>
  </si>
  <si>
    <t>Прочие доходы от оказания платных услуг (работ)</t>
  </si>
  <si>
    <t>1 13 01 994 04 0000 130</t>
  </si>
  <si>
    <t>Прочие доходы от оказания платных услуг (работ) получателями средств бюджетов городских округов</t>
  </si>
  <si>
    <t>1 13 02 000 00 0000 130</t>
  </si>
  <si>
    <t>Доходы от компенсации затрат государства</t>
  </si>
  <si>
    <t>1 13 02 060 00 0000 130</t>
  </si>
  <si>
    <t>Доходы, поступающие в порядке возмещения расходов, понесенных в связи с эксплуатацией имущества</t>
  </si>
  <si>
    <t>1 13 02 064 04 0000 130</t>
  </si>
  <si>
    <t>Доходы, поступающие в порядке возмещения расходов, понесенных в связи с эксплуатацией имущества городских округов</t>
  </si>
  <si>
    <t>1 13 02 990 00 0000 130</t>
  </si>
  <si>
    <t>Прочие доходы от компенсации затрат государства</t>
  </si>
  <si>
    <t>1 13 02 994 04 0000 130</t>
  </si>
  <si>
    <t>Прочие доходы от компенсации затрат бюджетов городских округов</t>
  </si>
  <si>
    <t>1 14 00 000 00 0000 000</t>
  </si>
  <si>
    <t>ДОХОДЫ ОТ ПРОДАЖИ МАТЕРИАЛЬНЫХ И НЕМАТЕРИАЛЬНЫХ АКТИВОВ</t>
  </si>
  <si>
    <t>1 14 02 000 00 0000 000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</si>
  <si>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</si>
  <si>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1 14 02 040 04 0000 410</t>
  </si>
  <si>
    <t>Доходы от реализации имущества, находящегося в собственности городских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</si>
  <si>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1 14 02 043 04 0000 410</t>
  </si>
  <si>
    <t>Доходы от реализации иного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</si>
  <si>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1 14 06 000 00 0000 430</t>
  </si>
  <si>
    <t>Доходы от продажи земельных участков, находящихся в государственной и муниципальной собственности</t>
  </si>
  <si>
    <t>1 14 06 010 00 0000 430</t>
  </si>
  <si>
    <t>Доходы от продажи земельных участков, государственная собственность на которые не разграничена</t>
  </si>
  <si>
    <t>1 14 06 012 04 0000 430</t>
  </si>
  <si>
    <t>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</si>
  <si>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1 14 06 300 00 0000 430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</si>
  <si>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</si>
  <si>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1 14 06 310 00 0000 430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</si>
  <si>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</si>
  <si>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1 14 06 312 04 0000 430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</si>
  <si>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</si>
  <si>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1 16 00 000 00 0000 000</t>
  </si>
  <si>
    <t>ШТРАФЫ, САНКЦИИ, ВОЗМЕЩЕНИЕ УЩЕРБА</t>
  </si>
  <si>
    <t>1 16 01 000 01 0000 140</t>
  </si>
  <si>
    <t>Административные штрафы, установленные Кодексом Российской Федерации об административных правонарушениях</t>
  </si>
  <si>
    <t>1 16 01 050 01 0000 140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</si>
  <si>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</si>
  <si>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1 16 01 053 01 0000 140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</si>
  <si>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</si>
  <si>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1 16 01 053 01 0035 140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</si>
  <si>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</si>
  <si>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1 16 01 060 01 0000 140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</si>
  <si>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</si>
  <si>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1 16 01 063 01 0000 140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</si>
  <si>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</si>
  <si>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1 16 01 063 01 0023 140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</si>
  <si>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</si>
  <si>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1 16 01 063 01 9000 140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</si>
  <si>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(иные штрафы)</t>
  </si>
  <si>
    <t>1 16 01 070 01 0000 140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</si>
  <si>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</si>
  <si>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1 16 01 073 01 0000 140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</si>
  <si>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</si>
  <si>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1 16 01 073 01 0027 140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</si>
  <si>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 (штрафы за мелкое хищение)</t>
  </si>
  <si>
    <t>1 16 01 150 01 0000 140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</si>
  <si>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</si>
  <si>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1 16 01 154 01 0000 140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</si>
  <si>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</si>
  <si>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1 16 01 190 01 0000 140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</si>
  <si>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</si>
  <si>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1 16 01 193 01 0000 140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</si>
  <si>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</si>
  <si>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1 16 01 193 01 9000 140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</si>
  <si>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 (иные штрафы)</t>
  </si>
  <si>
    <t>1 16 01 200 01 0000 140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</si>
  <si>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</si>
  <si>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1 16 01 203 01 0000 140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</si>
  <si>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</si>
  <si>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1 16 01 203 01 0021 140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</si>
  <si>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</si>
  <si>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1 16 01 203 01 9000 140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</si>
  <si>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</si>
  <si>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1 16 02 000 02 0000 140</t>
  </si>
  <si>
    <t>Административные штрафы, установленные законами субъектов Российской Федерации об административных правонарушениях</t>
  </si>
  <si>
    <t>1 16 02 020 02 0000 140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</si>
  <si>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</si>
  <si>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1 16 07 000 00 0000 140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</si>
  <si>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</si>
  <si>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1 16 07 010 00 0000 140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</si>
  <si>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</si>
  <si>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1 16 07 010 04 0000 140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</si>
  <si>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</si>
  <si>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1 16 07 090 00 0000 140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</si>
  <si>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</si>
  <si>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1 16 07 090 04 0000 140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</si>
  <si>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</si>
  <si>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1 16 07 090 04 0001 140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</si>
  <si>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округа(пени за нарушение сроков внесения арендной платы за земельные участки, находящиеся в государственной неразграниченной собственности)</t>
  </si>
  <si>
    <t>1 16 07 090 04 0004 140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</si>
  <si>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 (пени за нарушение сроков внесения арендной платы от сдачи в аренду имущества, составляющего казну городских округов (за исключением земельных участков)</t>
  </si>
  <si>
    <t>1 16 10 000 00 0000 140</t>
  </si>
  <si>
    <t>Платежи в целях возмещения причиненного ущерба (убытков)</t>
  </si>
  <si>
    <t>1 16 10 030 04 0000 140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</si>
  <si>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</si>
  <si>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1 16 10 032 04 0000 140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</si>
  <si>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t>
  </si>
  <si>
    <t>1 16 10 032 04 0001 140</t>
  </si>
  <si>
    <t>Прочее возмещение ущерба, причиненного муниципальному имуществу городского округа (за исключением имущества, закрепленного за муниципальными бюджетными (автономными) учреждениями, унитарными предприятиями) (необоснованное обогащение за пользование земельными участками, расположенными на территории городского округа Серебряные Пруды)</t>
  </si>
  <si>
    <t>1 17 00 000 00 0000 000</t>
  </si>
  <si>
    <t>ПРОЧИЕ НЕНАЛОГОВЫЕ ДОХОДЫ</t>
  </si>
  <si>
    <t>1 17 05 000 00 0000 180</t>
  </si>
  <si>
    <t>Прочие неналоговые доходы</t>
  </si>
  <si>
    <t>1 17 05 040 04 0000 180</t>
  </si>
  <si>
    <t>Прочие неналоговые доходы бюджетов городских округов</t>
  </si>
  <si>
    <t>2 00 00 000 00 0000 000</t>
  </si>
  <si>
    <t>БЕЗВОЗМЕЗДНЫЕ ПОСТУПЛЕНИЯ</t>
  </si>
  <si>
    <t>2 02 00 000 00 0000 000</t>
  </si>
  <si>
    <t>БЕЗВОЗМЕЗДНЫЕ ПОСТУПЛЕНИЯ ОТ ДРУГИХ БЮДЖЕТОВ БЮДЖЕТНОЙ СИСТЕМЫ РОССИЙСКОЙ ФЕДЕРАЦИИ</t>
  </si>
  <si>
    <t>2 02 10 000 00 0000 150</t>
  </si>
  <si>
    <t>Дотации бюджетам бюджетной системы Российской Федерации</t>
  </si>
  <si>
    <t>2 02 15 001 00 0000 150</t>
  </si>
  <si>
    <t>Дотации на выравнивание бюджетной обеспеченности</t>
  </si>
  <si>
    <t>2 02 15 001 04 0000 150</t>
  </si>
  <si>
    <t>Дотации бюджетам городских округов на выравнивание бюджетной обеспеченности из бюджета субъекта Российской Федерации</t>
  </si>
  <si>
    <t>2 02 20 000 00 0000 150</t>
  </si>
  <si>
    <t>Субсидии бюджетам бюджетной системы Российской Федерации (межбюджетные субсидии)</t>
  </si>
  <si>
    <t>2 02 25 172 00 0000 150</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</si>
  <si>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</si>
  <si>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2 02 25 172 04 0000 150</t>
  </si>
  <si>
    <t>Субсидии бюджетам городских округов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</si>
  <si>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2 02 25 304 00 0000 150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</si>
  <si>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</si>
  <si>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2 02 25 304 04 0000 150</t>
  </si>
  <si>
    <t>Субсидии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</si>
  <si>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2 02 25 519 00 0000 150</t>
  </si>
  <si>
    <t>Субсидии бюджетам на поддержку отрасли культуры</t>
  </si>
  <si>
    <t>2 02 25 519 04 0000 150</t>
  </si>
  <si>
    <t>Субсидии бюджетам городских округов на поддержку отрасли культуры</t>
  </si>
  <si>
    <t>2 02 29 999 00 0000 150</t>
  </si>
  <si>
    <t>Прочие субсидии</t>
  </si>
  <si>
    <t>2 02 29 999 04 0000 150</t>
  </si>
  <si>
    <t>Прочие субсидии бюджетам городских округов</t>
  </si>
  <si>
    <t>2 02 29 999 04 0001 150</t>
  </si>
  <si>
    <t>субсидии бюджетам городских округов на частичную компенсацию транспортных расходов организаций и индивидуальных предпринимателей по доставке продовольственных и промышленных товаров для граждан в сельские населенные пункты в Московской области</t>
  </si>
  <si>
    <t>2 02 29 999 04 0008 150</t>
  </si>
  <si>
    <t>Субсидии бюджетам городских округов на проведение мероприятий по организации отдыха детей в каникулярное время</t>
  </si>
  <si>
    <t>2 02 29 999 04 0020 150</t>
  </si>
  <si>
    <t>Субсидии бюджетам городских округов на приобретение автобусов для доставки обучающихся в общеобразовательные организации  в Московской области, расположенные в сельской местности</t>
  </si>
  <si>
    <t>2 02 29 999 04 0024 150</t>
  </si>
  <si>
    <t xml:space="preserve">Субсидия бюджетам городских округов на финансирование расходов на организацию транспортного обслуживания населения по муниципальным маршрутам регулярных перевозок по регулируемым тарифам </t>
  </si>
  <si>
    <t>2 02 29 999 04 0051 150</t>
  </si>
  <si>
    <t>Субсидии бюджетам городских округов на организацию питания обучающихся, получающих основное и среднее общее образование, и отдельных категорий обучающихся, получающих начальное общее образование, в муниципальных общеобразовательных организациях в Московской области</t>
  </si>
  <si>
    <t>2 02 29 999 04 0053 150</t>
  </si>
  <si>
    <t>Субсидии бюджетам городских округов на проведение капитального ремонта в муниципальных дошкольных образовательных организациях и дошкольных отделениях муниципальных общеобразовательных организаций</t>
  </si>
  <si>
    <t>2 02 29 999 04 0075 150</t>
  </si>
  <si>
    <t>Субсидия бюджетам городских округов на реализацию программ формирования современной городской среды в части достижения основного результата по благоустройству общественных  территорий</t>
  </si>
  <si>
    <t>2 02 29 999 04 0085 150</t>
  </si>
  <si>
    <t>Субсидия бюджетам городских округов на строительство и реконструкцию объектов водоснабжения</t>
  </si>
  <si>
    <t>2 02 29 999 04 0087 150</t>
  </si>
  <si>
    <t>Субсидии бюджетам городских округов на оснащение отремонтированных зданий муниципальных дошкольных образовательных организаций и дошкольных отделений муниципальных общеобразовательных организаций</t>
  </si>
  <si>
    <t>2 02 29 999 04 0088 150</t>
  </si>
  <si>
    <t xml:space="preserve">Субсидии бюджетам городских округов на строительство и реконструкцию сетей водоснабжения, водоотведения, теплоснабжения </t>
  </si>
  <si>
    <t>2 02 29 999 04 0089 150</t>
  </si>
  <si>
    <t>Субсидии бюджетам городских округов на строительство и реконструкцию объектов очистки сточных вод</t>
  </si>
  <si>
    <t>2 02 29 999 04 0090 150</t>
  </si>
  <si>
    <t>Субсидия на капитальный  ремонт сетей водоснабжения, водоотведения, теплоснабжения</t>
  </si>
  <si>
    <t>2 02 29 999 04 0091 150</t>
  </si>
  <si>
    <t>Субсидия бюджетам городских округов на благоустройство территорий муниципальных общеобразовательных организаций, в зданиях которых выполнен капитальный ремонт</t>
  </si>
  <si>
    <t>2 02 30 000 00 0000 150</t>
  </si>
  <si>
    <t>Субвенции бюджетам бюджетной системы Российской Федерации</t>
  </si>
  <si>
    <t>2 02 30 024 00 0000 150</t>
  </si>
  <si>
    <t>Субвенции местным бюджетам на выполнение передаваемых полномочий субъектов Российской Федерации</t>
  </si>
  <si>
    <t>2 02 30 024 04 0000 150</t>
  </si>
  <si>
    <t>Субвенции бюджетам городских округов на выполнение передаваемых полномочий субъектов Российской Федерации</t>
  </si>
  <si>
    <t>2 02 30 024 04 0001 150</t>
  </si>
  <si>
    <t>cубвенции бюджетам городских округов  Московской области на обеспечение переданного государственного полномочия Московской области по созданию комиссий  по делам несовершеннолетних и защите их прав городских округов и муниципальных районов Московской области</t>
  </si>
  <si>
    <t>2 02 30 024 04 0004 150</t>
  </si>
  <si>
    <t xml:space="preserve">cубвенции бюджетам городских округов Московской области на оплату расходов, связанных с компенсацией проезда  к месту учебы и обратно отдельным категориям обучающихся по очной форме обучения  муниципальных общеобразовательных организаций  в Московской области </t>
  </si>
  <si>
    <t>2 02 30 024 04 0006 150</t>
  </si>
  <si>
    <t xml:space="preserve">cубвенция бюджетам городских округов Московской области на финансовое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в Московской области,обеспечение дополнительного образования детей в муниципальных общеобразовательных  организациях в Московской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t>
  </si>
  <si>
    <t>2 02 30 024 04 0009 150</t>
  </si>
  <si>
    <t>субвенция бюджетам городских округов Московской области для осуществления государственных полномочий Московской области  в области земельных отношений, определения соответствия объектов жилищного строительства, присвоения адресов и согласования перепланировки помещений</t>
  </si>
  <si>
    <t>2 02 30 024 04 0010 150</t>
  </si>
  <si>
    <t>Субвенции бюджетам городских округов на организацию мероприятий при осуществлении деятельности по обращению с собаками без владельцев</t>
  </si>
  <si>
    <t>2 02 30 024 04 0012 150</t>
  </si>
  <si>
    <t>субвенции бюджетам городских округов на создание административных комиссий, уполномоченных рассматривать дела об административных правонарушениях в сфере благоустройства</t>
  </si>
  <si>
    <t>2 02 30 024 04 0015 150</t>
  </si>
  <si>
    <t>Субвенции бюджетам муниципальных образований Московской области на осуществление переданных полномочий Московской области по транспортировке в морг, включая погрузоразгрузочные работы, с мест обнаружения или происшествия умерших для производства судебно-медицинской экспертизы</t>
  </si>
  <si>
    <t>2 02 30 024 04 0016 150</t>
  </si>
  <si>
    <t>Субвенции бюджетам городских округов на обеспечение переданных государственных полномочий Московской области по организации деятельности по сбору (в том числе раздельному сбору), отходов  на лесных участках в составе земель лесного фонда,не предоставленных гражданам и юридическим лицам, а также по транспортированию, обработке, утилизации таких отходов</t>
  </si>
  <si>
    <t>2 02 30 024 04 0018 150</t>
  </si>
  <si>
    <t>Субвенции бюджетам городских округов на выплату компенсаций работникам, привлекаемым к проведению в Московской области государственной итоговой аттестации обучающихся, освоивших образовательные программы основного общего и среднего общего образования, за работу по подготовке и проведению государственной итоговой аттестации</t>
  </si>
  <si>
    <t>2 02 30 024 04 0019 150</t>
  </si>
  <si>
    <t>Субвенции бюджетам городских округов на выплату пособия педагогическим работникам муниципальных дошкольных и общеобразовательных организаций - молодым специалистам</t>
  </si>
  <si>
    <t>2 02 30 029 00 0000 150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</si>
  <si>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</si>
  <si>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2 02 30 029 04 0000 150</t>
  </si>
  <si>
    <t>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</si>
  <si>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2 02 35 082 00 0000 150</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</si>
  <si>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</si>
  <si>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2 02 35 082 04 0000 150</t>
  </si>
  <si>
    <t>Субвенции бюджетам городских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</si>
  <si>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2 02 35 118 00 0000 150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</si>
  <si>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</si>
  <si>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2 02 35 118 04 0000 150</t>
  </si>
  <si>
    <t>Субвенции бюджетам городских округов на осуществление первичного воинского учета органами местного самоуправления поселений, муниципальных и городских округов</t>
  </si>
  <si>
    <t>2 02 35 120 00 0000 150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</si>
  <si>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</si>
  <si>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2 02 35 120 04 0000 150</t>
  </si>
  <si>
    <t>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</si>
  <si>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2 02 35 179 00 0000 150</t>
  </si>
  <si>
    <t>Субвенции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</si>
  <si>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2 02 35 179 04 0000 150</t>
  </si>
  <si>
    <t>Субвенции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</si>
  <si>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2 02 35 303 00 0000 150</t>
  </si>
  <si>
    <t>Субвенции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</si>
  <si>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2 02 35 303 04 0000 150</t>
  </si>
  <si>
    <t>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</si>
  <si>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2 02 39 999 00 0000 150</t>
  </si>
  <si>
    <t>Прочие субвенции</t>
  </si>
  <si>
    <t>2 02 39 999 04 0000 150</t>
  </si>
  <si>
    <t>Прочие субвенции бюджетам городских округов</t>
  </si>
  <si>
    <t>2 02 39 999 04 0001 150</t>
  </si>
  <si>
    <t>Субвенции бюджетам городских округов на предоставление жилищного сертификата и единовременной социальной выплаты</t>
  </si>
  <si>
    <t>2 02 40 000 00 0000 150</t>
  </si>
  <si>
    <t>Иные межбюджетные трансферты</t>
  </si>
  <si>
    <t>2 02 45 519 00 0000 150</t>
  </si>
  <si>
    <t>Межбюджетные трансферты, передаваемые бюджетам на поддержку отрасли культуры</t>
  </si>
  <si>
    <t>2 02 45 519 04 0000 150</t>
  </si>
  <si>
    <t>Межбюджетные трансферты, передаваемые бюджетам городских округов на поддержку отрасли культуры</t>
  </si>
  <si>
    <t>2 02 49 999 00 0000 150</t>
  </si>
  <si>
    <t>Прочие межбюджетные трансферты, передаваемые бюджетам</t>
  </si>
  <si>
    <t>2 02 49 999 04 0000 150</t>
  </si>
  <si>
    <t>Прочие межбюджетные трансферты, передаваемые бюджетам городских округов</t>
  </si>
  <si>
    <t>2 02 49 999 04 0003 150</t>
  </si>
  <si>
    <t>Прочие межбюджетные трансферты, передаваемые бюджетам городских округов (на создание центров образования естественно-научной и технологической направленности )</t>
  </si>
  <si>
    <t>2 02 49 999 04 0007 150</t>
  </si>
  <si>
    <t>Прочие межбюджетные трансферты, передаваемые бюджетам городских округов (проведение работ по возведению фундамента для пожарного депо из быстровозводимых модульных конструкций полной заводской готовности, подведению внешних инженерных сетей и благоустройству прилегающей территории)</t>
  </si>
  <si>
    <t>2 02 49 999 04 0011 150</t>
  </si>
  <si>
    <t>Прочие межбюджетные трансферты, передаваемые бюджетам городских округов (финансовое обеспечение расходов в связи с освобождением семей отдельных категорий граждан от платы, взимаемой за присмотр и уход за ребенком в муниципальных образовательных организациях в Московской области, реализующих программы дошкольного образования)</t>
  </si>
  <si>
    <t xml:space="preserve">ИТОГО  </t>
  </si>
  <si>
    <t>".</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</si>
</sst>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gt;=5]#,##0.00,;[Red][&lt;=-5]\-#,##0.00,;#,##0.00,"/>
  </numFmts>
  <fonts count="8" x14ac:knownFonts="1">
    <font>
      <sz val="11"/>
      <color indexed="64"/>
      <name val="Calibri"/>
      <scheme val="minor"/>
    </font>
    <font>
      <sz val="11"/>
      <color indexed="64"/>
      <name val="Calibri"/>
    </font>
    <font>
      <sz val="11"/>
      <color indexed="64"/>
      <name val="Times New Roman"/>
    </font>
    <font>
      <sz val="11"/>
      <name val="Times New Roman"/>
    </font>
    <font>
      <b/>
      <sz val="12"/>
      <color indexed="64"/>
      <name val="Times New Roman"/>
    </font>
    <font>
      <sz val="8"/>
      <color indexed="64"/>
      <name val="Arial"/>
    </font>
    <font>
      <b/>
      <sz val="8"/>
      <color indexed="64"/>
      <name val="Arial"/>
    </font>
    <font>
      <sz val="10"/>
      <color indexed="64"/>
      <name val="Arial"/>
    </font>
  </fonts>
  <fills count="2">
    <fill>
      <patternFill patternType="none"/>
    </fill>
    <fill>
      <patternFill patternType="gray125"/>
    </fill>
  </fills>
  <borders count="17">
    <border>
      <left/>
      <right/>
      <top/>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s>
  <cellStyleXfs count="2">
    <xf numFmtId="0" fontId="0" fillId="0" borderId="0"/>
    <xf numFmtId="0" fontId="1" fillId="0" borderId="0"/>
  </cellStyleXfs>
  <cellXfs count="49">
    <xf numFmtId="0" fontId="0" fillId="0" borderId="0" xfId="0"/>
    <xf numFmtId="0" fontId="2" fillId="0" borderId="0" xfId="0" applyFont="1"/>
    <xf numFmtId="0" fontId="2" fillId="0" borderId="0" xfId="0" applyFont="1" applyAlignment="1">
      <alignment horizontal="right" wrapText="1"/>
    </xf>
    <xf numFmtId="0" fontId="6" fillId="0" borderId="2" xfId="0" applyFont="1" applyBorder="1" applyAlignment="1">
      <alignment horizontal="center" vertical="center" wrapText="1"/>
    </xf>
    <xf numFmtId="4" fontId="6" fillId="0" borderId="6" xfId="0" applyNumberFormat="1" applyFont="1" applyBorder="1" applyAlignment="1">
      <alignment horizontal="center" vertical="center" wrapText="1"/>
    </xf>
    <xf numFmtId="4" fontId="6" fillId="0" borderId="2" xfId="0" applyNumberFormat="1" applyFont="1" applyBorder="1" applyAlignment="1">
      <alignment horizontal="center" vertical="center" wrapText="1"/>
    </xf>
    <xf numFmtId="0" fontId="6" fillId="0" borderId="7" xfId="0" applyFont="1" applyBorder="1" applyAlignment="1">
      <alignment horizontal="center" vertical="center" wrapText="1"/>
    </xf>
    <xf numFmtId="49" fontId="6" fillId="0" borderId="8" xfId="0" applyNumberFormat="1" applyFont="1" applyBorder="1" applyAlignment="1">
      <alignment horizontal="center" vertical="center"/>
    </xf>
    <xf numFmtId="164" fontId="6" fillId="0" borderId="9" xfId="0" applyNumberFormat="1" applyFont="1" applyBorder="1" applyAlignment="1">
      <alignment horizontal="right" vertical="center"/>
    </xf>
    <xf numFmtId="164" fontId="6" fillId="0" borderId="10" xfId="0" applyNumberFormat="1" applyFont="1" applyBorder="1" applyAlignment="1">
      <alignment horizontal="right" vertical="center"/>
    </xf>
    <xf numFmtId="49" fontId="6" fillId="0" borderId="11" xfId="0" applyNumberFormat="1" applyFont="1" applyBorder="1" applyAlignment="1">
      <alignment horizontal="center" vertical="center"/>
    </xf>
    <xf numFmtId="164" fontId="6" fillId="0" borderId="12" xfId="0" applyNumberFormat="1" applyFont="1" applyBorder="1" applyAlignment="1">
      <alignment horizontal="right" vertical="center"/>
    </xf>
    <xf numFmtId="164" fontId="6" fillId="0" borderId="13" xfId="0" applyNumberFormat="1" applyFont="1" applyBorder="1" applyAlignment="1">
      <alignment horizontal="right" vertical="center"/>
    </xf>
    <xf numFmtId="49" fontId="5" fillId="0" borderId="11" xfId="0" applyNumberFormat="1" applyFont="1" applyBorder="1" applyAlignment="1">
      <alignment horizontal="center" vertical="center"/>
    </xf>
    <xf numFmtId="164" fontId="5" fillId="0" borderId="12" xfId="0" applyNumberFormat="1" applyFont="1" applyBorder="1" applyAlignment="1">
      <alignment horizontal="right" vertical="center"/>
    </xf>
    <xf numFmtId="164" fontId="5" fillId="0" borderId="13" xfId="0" applyNumberFormat="1" applyFont="1" applyBorder="1" applyAlignment="1">
      <alignment horizontal="right" vertical="center"/>
    </xf>
    <xf numFmtId="164" fontId="6" fillId="0" borderId="15" xfId="0" applyNumberFormat="1" applyFont="1" applyBorder="1" applyAlignment="1">
      <alignment horizontal="right" vertical="center"/>
    </xf>
    <xf numFmtId="164" fontId="6" fillId="0" borderId="16" xfId="0" applyNumberFormat="1" applyFont="1" applyBorder="1" applyAlignment="1">
      <alignment horizontal="right" vertical="center"/>
    </xf>
    <xf numFmtId="0" fontId="7" fillId="0" borderId="0" xfId="0" applyFont="1"/>
    <xf numFmtId="0" fontId="5" fillId="0" borderId="0" xfId="0" applyFont="1"/>
    <xf numFmtId="0" fontId="5" fillId="0" borderId="0" xfId="0" applyFont="1" applyAlignment="1">
      <alignment wrapText="1"/>
    </xf>
    <xf numFmtId="0" fontId="5" fillId="0" borderId="0" xfId="0" applyFont="1" applyAlignment="1">
      <alignment horizontal="center" vertical="top"/>
    </xf>
    <xf numFmtId="0" fontId="5" fillId="0" borderId="0" xfId="0" applyFont="1" applyAlignment="1">
      <alignment vertical="top"/>
    </xf>
    <xf numFmtId="0" fontId="5" fillId="0" borderId="0" xfId="0" applyFont="1" applyAlignment="1">
      <alignment vertical="top" wrapText="1"/>
    </xf>
    <xf numFmtId="0" fontId="3" fillId="0" borderId="0" xfId="1" applyFont="1" applyAlignment="1">
      <alignment horizontal="right" wrapText="1"/>
    </xf>
    <xf numFmtId="0" fontId="2" fillId="0" borderId="0" xfId="0" applyFont="1" applyAlignment="1">
      <alignment horizontal="right"/>
    </xf>
    <xf numFmtId="0" fontId="2" fillId="0" borderId="0" xfId="0" applyFont="1" applyAlignment="1">
      <alignment horizontal="center"/>
    </xf>
    <xf numFmtId="0" fontId="2" fillId="0" borderId="0" xfId="0" applyFont="1" applyAlignment="1">
      <alignment horizontal="right" wrapText="1"/>
    </xf>
    <xf numFmtId="0" fontId="2" fillId="0" borderId="0" xfId="0" applyFont="1" applyAlignment="1">
      <alignment horizontal="right" vertical="center" wrapText="1"/>
    </xf>
    <xf numFmtId="0" fontId="4" fillId="0" borderId="0" xfId="0" applyFont="1" applyAlignment="1">
      <alignment horizontal="center" vertical="center"/>
    </xf>
    <xf numFmtId="0" fontId="4" fillId="0" borderId="0" xfId="0" applyFont="1" applyAlignment="1">
      <alignment horizontal="center" vertical="center" wrapText="1"/>
    </xf>
    <xf numFmtId="0" fontId="5" fillId="0" borderId="1" xfId="0" applyFont="1" applyBorder="1" applyAlignment="1">
      <alignment horizontal="right"/>
    </xf>
    <xf numFmtId="0" fontId="6" fillId="0" borderId="2"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wrapText="1"/>
    </xf>
    <xf numFmtId="0" fontId="6" fillId="0" borderId="4" xfId="0" applyFont="1" applyBorder="1" applyAlignment="1">
      <alignment horizontal="center" vertical="center" wrapText="1"/>
    </xf>
    <xf numFmtId="0" fontId="6" fillId="0" borderId="5" xfId="0" applyFont="1" applyBorder="1" applyAlignment="1">
      <alignment horizontal="center" vertical="center" wrapText="1"/>
    </xf>
    <xf numFmtId="0" fontId="6" fillId="0" borderId="7" xfId="0" applyFont="1" applyBorder="1" applyAlignment="1">
      <alignment horizontal="center" vertical="center" wrapText="1"/>
    </xf>
    <xf numFmtId="49" fontId="6" fillId="0" borderId="9" xfId="0" applyNumberFormat="1" applyFont="1" applyBorder="1" applyAlignment="1">
      <alignment horizontal="center" vertical="center"/>
    </xf>
    <xf numFmtId="0" fontId="6" fillId="0" borderId="9" xfId="0" applyFont="1" applyBorder="1" applyAlignment="1">
      <alignment horizontal="left" vertical="center" wrapText="1"/>
    </xf>
    <xf numFmtId="49" fontId="6" fillId="0" borderId="12" xfId="0" applyNumberFormat="1" applyFont="1" applyBorder="1" applyAlignment="1">
      <alignment horizontal="center" vertical="center"/>
    </xf>
    <xf numFmtId="0" fontId="6" fillId="0" borderId="12" xfId="0" applyFont="1" applyBorder="1" applyAlignment="1">
      <alignment horizontal="left" vertical="center" wrapText="1"/>
    </xf>
    <xf numFmtId="49" fontId="5" fillId="0" borderId="12" xfId="0" applyNumberFormat="1" applyFont="1" applyBorder="1" applyAlignment="1">
      <alignment horizontal="center" vertical="center"/>
    </xf>
    <xf numFmtId="0" fontId="5" fillId="0" borderId="12" xfId="0" applyFont="1" applyBorder="1" applyAlignment="1">
      <alignment horizontal="left" vertical="center" wrapText="1"/>
    </xf>
    <xf numFmtId="0" fontId="6" fillId="0" borderId="14" xfId="0" applyFont="1" applyBorder="1" applyAlignment="1">
      <alignment vertical="center" wrapText="1"/>
    </xf>
    <xf numFmtId="0" fontId="6" fillId="0" borderId="15" xfId="0" applyFont="1" applyBorder="1" applyAlignment="1">
      <alignment vertical="center" wrapText="1"/>
    </xf>
    <xf numFmtId="0" fontId="5" fillId="0" borderId="0" xfId="0" applyFont="1" applyAlignment="1">
      <alignment horizontal="center" wrapText="1"/>
    </xf>
    <xf numFmtId="0" fontId="5" fillId="0" borderId="0" xfId="0" applyFont="1" applyAlignment="1">
      <alignment horizontal="center" vertical="top"/>
    </xf>
    <xf numFmtId="0" fontId="5" fillId="0" borderId="0" xfId="0" applyFont="1" applyAlignment="1">
      <alignment horizontal="center" vertical="top" wrapText="1"/>
    </xf>
  </cellXfs>
  <cellStyles count="2">
    <cellStyle name="Обычный" xfId="0" builtinId="0"/>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Fserver\&#1086;&#1073;&#1097;&#1080;&#1077;%20&#1088;&#1077;&#1089;&#1091;&#1088;&#1089;&#1099;\&#1044;&#1054;&#1061;&#1054;&#1044;&#1067;\&#1041;&#1070;&#1044;&#1046;&#1045;&#1058;&#1067;\&#1041;&#1070;&#1044;&#1046;&#1045;&#1058;%202021\&#1044;&#1059;&#1052;&#1040;%2022.11.2021\&#1055;&#1086;&#1089;&#1090;&#1091;&#1087;&#1083;&#1077;&#1085;&#1080;&#1077;%20&#1076;&#1086;&#1093;&#1086;&#1076;&#1086;&#1074;%20&#1074;%20&#1073;&#1102;&#1076;&#1078;&#1077;&#1090;%20(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Результат"/>
    </sheetNames>
    <sheetDataSet>
      <sheetData sheetId="0">
        <row r="9">
          <cell r="J9" t="str">
            <v>к решению Совета депутатов</v>
          </cell>
        </row>
        <row r="10">
          <cell r="I10" t="str">
            <v>городского округа Серебряные Пруды</v>
          </cell>
        </row>
        <row r="11">
          <cell r="J11" t="str">
            <v>Московской области</v>
          </cell>
        </row>
      </sheetData>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Arial"/>
        <a:cs typeface="Arial"/>
      </a:majorFont>
      <a:minorFont>
        <a:latin typeface="Calibri"/>
        <a:ea typeface="Arial"/>
        <a:cs typeface="Arial"/>
      </a:minorFont>
    </a:fontScheme>
    <a:fmtScheme name="Стандартная">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L209"/>
  <sheetViews>
    <sheetView tabSelected="1" topLeftCell="A201" workbookViewId="0">
      <selection activeCell="M206" sqref="M206"/>
    </sheetView>
  </sheetViews>
  <sheetFormatPr defaultRowHeight="15" x14ac:dyDescent="0.25"/>
  <cols>
    <col min="1" max="9" width="9.140625" customWidth="1"/>
    <col min="10" max="12" width="12.140625" customWidth="1"/>
  </cols>
  <sheetData>
    <row r="2" spans="7:12" ht="14.45" customHeight="1" x14ac:dyDescent="0.25">
      <c r="I2" s="1"/>
      <c r="J2" s="1"/>
      <c r="K2" s="24" t="s">
        <v>0</v>
      </c>
      <c r="L2" s="24"/>
    </row>
    <row r="3" spans="7:12" x14ac:dyDescent="0.25">
      <c r="H3" s="25" t="s">
        <v>1</v>
      </c>
      <c r="I3" s="25"/>
      <c r="J3" s="25"/>
      <c r="K3" s="25"/>
      <c r="L3" s="25"/>
    </row>
    <row r="4" spans="7:12" ht="14.45" customHeight="1" x14ac:dyDescent="0.25">
      <c r="H4" s="24" t="s">
        <v>2</v>
      </c>
      <c r="I4" s="24"/>
      <c r="J4" s="24"/>
      <c r="K4" s="24"/>
      <c r="L4" s="24"/>
    </row>
    <row r="5" spans="7:12" ht="14.45" customHeight="1" x14ac:dyDescent="0.25">
      <c r="I5" s="24" t="s">
        <v>3</v>
      </c>
      <c r="J5" s="24"/>
      <c r="K5" s="24"/>
      <c r="L5" s="24"/>
    </row>
    <row r="6" spans="7:12" ht="12" customHeight="1" x14ac:dyDescent="0.25">
      <c r="I6" s="26" t="s">
        <v>4</v>
      </c>
      <c r="J6" s="26"/>
      <c r="K6" s="26"/>
      <c r="L6" s="26"/>
    </row>
    <row r="7" spans="7:12" ht="14.45" customHeight="1" x14ac:dyDescent="0.25">
      <c r="G7" s="27" t="s">
        <v>5</v>
      </c>
      <c r="H7" s="27"/>
      <c r="I7" s="27"/>
      <c r="J7" s="27"/>
      <c r="K7" s="27"/>
      <c r="L7" s="27"/>
    </row>
    <row r="8" spans="7:12" x14ac:dyDescent="0.25">
      <c r="G8" s="27"/>
      <c r="H8" s="27"/>
      <c r="I8" s="27"/>
      <c r="J8" s="27"/>
      <c r="K8" s="27"/>
      <c r="L8" s="27"/>
    </row>
    <row r="9" spans="7:12" x14ac:dyDescent="0.25">
      <c r="G9" s="27"/>
      <c r="H9" s="27"/>
      <c r="I9" s="27"/>
      <c r="J9" s="27"/>
      <c r="K9" s="27"/>
      <c r="L9" s="27"/>
    </row>
    <row r="10" spans="7:12" x14ac:dyDescent="0.25">
      <c r="G10" s="27"/>
      <c r="H10" s="27"/>
      <c r="I10" s="27"/>
      <c r="J10" s="27"/>
      <c r="K10" s="27"/>
      <c r="L10" s="27"/>
    </row>
    <row r="12" spans="7:12" x14ac:dyDescent="0.25">
      <c r="I12" s="25" t="s">
        <v>6</v>
      </c>
      <c r="J12" s="25"/>
      <c r="K12" s="25"/>
      <c r="L12" s="25"/>
    </row>
    <row r="13" spans="7:12" x14ac:dyDescent="0.25">
      <c r="I13" s="25" t="str">
        <f>[1]Результат!$J$9</f>
        <v>к решению Совета депутатов</v>
      </c>
      <c r="J13" s="25"/>
      <c r="K13" s="25"/>
      <c r="L13" s="25"/>
    </row>
    <row r="14" spans="7:12" x14ac:dyDescent="0.25">
      <c r="H14" s="25" t="str">
        <f>[1]Результат!$I$10</f>
        <v>городского округа Серебряные Пруды</v>
      </c>
      <c r="I14" s="25"/>
      <c r="J14" s="25"/>
      <c r="K14" s="25"/>
      <c r="L14" s="25"/>
    </row>
    <row r="15" spans="7:12" x14ac:dyDescent="0.25">
      <c r="H15" s="25" t="str">
        <f>[1]Результат!$J$11</f>
        <v>Московской области</v>
      </c>
      <c r="I15" s="25"/>
      <c r="J15" s="25"/>
      <c r="K15" s="25"/>
      <c r="L15" s="25"/>
    </row>
    <row r="16" spans="7:12" ht="19.899999999999999" customHeight="1" x14ac:dyDescent="0.25">
      <c r="I16" s="1"/>
      <c r="J16" s="1"/>
      <c r="K16" s="26" t="s">
        <v>7</v>
      </c>
      <c r="L16" s="26"/>
    </row>
    <row r="17" spans="1:12" ht="32.450000000000003" customHeight="1" x14ac:dyDescent="0.25">
      <c r="G17" s="28" t="s">
        <v>8</v>
      </c>
      <c r="H17" s="28"/>
      <c r="I17" s="28"/>
      <c r="J17" s="28"/>
      <c r="K17" s="28"/>
      <c r="L17" s="28"/>
    </row>
    <row r="18" spans="1:12" ht="27" customHeight="1" x14ac:dyDescent="0.25">
      <c r="G18" s="27" t="s">
        <v>9</v>
      </c>
      <c r="H18" s="27"/>
      <c r="I18" s="27"/>
      <c r="J18" s="27"/>
      <c r="K18" s="27"/>
      <c r="L18" s="27"/>
    </row>
    <row r="19" spans="1:12" ht="10.9" customHeight="1" x14ac:dyDescent="0.25">
      <c r="G19" s="2"/>
      <c r="H19" s="2"/>
      <c r="I19" s="2"/>
      <c r="J19" s="2"/>
      <c r="K19" s="2"/>
      <c r="L19" s="2"/>
    </row>
    <row r="20" spans="1:12" ht="20.45" customHeight="1" x14ac:dyDescent="0.25">
      <c r="A20" s="29" t="s">
        <v>10</v>
      </c>
      <c r="B20" s="29"/>
      <c r="C20" s="29"/>
      <c r="D20" s="29"/>
      <c r="E20" s="29"/>
      <c r="F20" s="29"/>
      <c r="G20" s="29"/>
      <c r="H20" s="29"/>
      <c r="I20" s="29"/>
      <c r="J20" s="29"/>
      <c r="K20" s="29"/>
      <c r="L20" s="29"/>
    </row>
    <row r="21" spans="1:12" ht="15" customHeight="1" x14ac:dyDescent="0.25">
      <c r="A21" s="30" t="s">
        <v>11</v>
      </c>
      <c r="B21" s="30"/>
      <c r="C21" s="30"/>
      <c r="D21" s="30"/>
      <c r="E21" s="30"/>
      <c r="F21" s="30"/>
      <c r="G21" s="30"/>
      <c r="H21" s="30"/>
      <c r="I21" s="30"/>
      <c r="J21" s="30"/>
      <c r="K21" s="30"/>
      <c r="L21" s="30"/>
    </row>
    <row r="22" spans="1:12" ht="12" customHeight="1" x14ac:dyDescent="0.25">
      <c r="A22" s="31"/>
      <c r="B22" s="31"/>
      <c r="C22" s="31"/>
      <c r="D22" s="31"/>
      <c r="E22" s="31"/>
      <c r="F22" s="31"/>
      <c r="G22" s="31"/>
      <c r="H22" s="31"/>
      <c r="I22" s="31"/>
      <c r="J22" s="31"/>
      <c r="K22" s="31"/>
      <c r="L22" s="31"/>
    </row>
    <row r="23" spans="1:12" ht="15" customHeight="1" x14ac:dyDescent="0.25">
      <c r="A23" s="32" t="s">
        <v>12</v>
      </c>
      <c r="B23" s="33" t="s">
        <v>13</v>
      </c>
      <c r="C23" s="33"/>
      <c r="D23" s="33" t="s">
        <v>14</v>
      </c>
      <c r="E23" s="33"/>
      <c r="F23" s="33"/>
      <c r="G23" s="33"/>
      <c r="H23" s="33"/>
      <c r="I23" s="33"/>
      <c r="J23" s="34" t="s">
        <v>15</v>
      </c>
      <c r="K23" s="35"/>
      <c r="L23" s="36"/>
    </row>
    <row r="24" spans="1:12" ht="23.25" customHeight="1" x14ac:dyDescent="0.25">
      <c r="A24" s="32"/>
      <c r="B24" s="33"/>
      <c r="C24" s="33"/>
      <c r="D24" s="33"/>
      <c r="E24" s="33"/>
      <c r="F24" s="33"/>
      <c r="G24" s="33"/>
      <c r="H24" s="33"/>
      <c r="I24" s="33"/>
      <c r="J24" s="4" t="s">
        <v>16</v>
      </c>
      <c r="K24" s="3" t="s">
        <v>17</v>
      </c>
      <c r="L24" s="5" t="s">
        <v>18</v>
      </c>
    </row>
    <row r="25" spans="1:12" ht="15" customHeight="1" x14ac:dyDescent="0.25">
      <c r="A25" s="6">
        <v>1</v>
      </c>
      <c r="B25" s="37">
        <v>2</v>
      </c>
      <c r="C25" s="37"/>
      <c r="D25" s="37">
        <v>3</v>
      </c>
      <c r="E25" s="37"/>
      <c r="F25" s="37"/>
      <c r="G25" s="37"/>
      <c r="H25" s="37"/>
      <c r="I25" s="37"/>
      <c r="J25" s="6">
        <v>4</v>
      </c>
      <c r="K25" s="6">
        <v>5</v>
      </c>
      <c r="L25" s="6">
        <v>6</v>
      </c>
    </row>
    <row r="26" spans="1:12" ht="15" customHeight="1" x14ac:dyDescent="0.25">
      <c r="A26" s="7" t="s">
        <v>19</v>
      </c>
      <c r="B26" s="38" t="s">
        <v>20</v>
      </c>
      <c r="C26" s="38"/>
      <c r="D26" s="39" t="s">
        <v>21</v>
      </c>
      <c r="E26" s="39"/>
      <c r="F26" s="39"/>
      <c r="G26" s="39"/>
      <c r="H26" s="39"/>
      <c r="I26" s="39"/>
      <c r="J26" s="8">
        <v>709226898</v>
      </c>
      <c r="K26" s="8">
        <v>731582000</v>
      </c>
      <c r="L26" s="9">
        <v>769711000</v>
      </c>
    </row>
    <row r="27" spans="1:12" ht="15" customHeight="1" x14ac:dyDescent="0.25">
      <c r="A27" s="10" t="s">
        <v>19</v>
      </c>
      <c r="B27" s="40" t="s">
        <v>22</v>
      </c>
      <c r="C27" s="40"/>
      <c r="D27" s="41" t="s">
        <v>23</v>
      </c>
      <c r="E27" s="41"/>
      <c r="F27" s="41"/>
      <c r="G27" s="41"/>
      <c r="H27" s="41"/>
      <c r="I27" s="41"/>
      <c r="J27" s="11">
        <v>511475000</v>
      </c>
      <c r="K27" s="11">
        <v>525868000</v>
      </c>
      <c r="L27" s="12">
        <v>551832000</v>
      </c>
    </row>
    <row r="28" spans="1:12" ht="15" customHeight="1" x14ac:dyDescent="0.25">
      <c r="A28" s="10" t="s">
        <v>19</v>
      </c>
      <c r="B28" s="40" t="s">
        <v>24</v>
      </c>
      <c r="C28" s="40"/>
      <c r="D28" s="41" t="s">
        <v>25</v>
      </c>
      <c r="E28" s="41"/>
      <c r="F28" s="41"/>
      <c r="G28" s="41"/>
      <c r="H28" s="41"/>
      <c r="I28" s="41"/>
      <c r="J28" s="11">
        <v>511475000</v>
      </c>
      <c r="K28" s="11">
        <v>525868000</v>
      </c>
      <c r="L28" s="12">
        <v>551832000</v>
      </c>
    </row>
    <row r="29" spans="1:12" ht="79.5" customHeight="1" x14ac:dyDescent="0.25">
      <c r="A29" s="13" t="s">
        <v>19</v>
      </c>
      <c r="B29" s="42" t="s">
        <v>26</v>
      </c>
      <c r="C29" s="42"/>
      <c r="D29" s="43" t="s">
        <v>27</v>
      </c>
      <c r="E29" s="43"/>
      <c r="F29" s="43"/>
      <c r="G29" s="43"/>
      <c r="H29" s="43"/>
      <c r="I29" s="43"/>
      <c r="J29" s="14">
        <v>468957000</v>
      </c>
      <c r="K29" s="14">
        <v>516869000</v>
      </c>
      <c r="L29" s="15">
        <v>541342000</v>
      </c>
    </row>
    <row r="30" spans="1:12" ht="68.25" customHeight="1" x14ac:dyDescent="0.25">
      <c r="A30" s="13" t="s">
        <v>19</v>
      </c>
      <c r="B30" s="42" t="s">
        <v>28</v>
      </c>
      <c r="C30" s="42"/>
      <c r="D30" s="43" t="s">
        <v>29</v>
      </c>
      <c r="E30" s="43"/>
      <c r="F30" s="43"/>
      <c r="G30" s="43"/>
      <c r="H30" s="43"/>
      <c r="I30" s="43"/>
      <c r="J30" s="14">
        <v>374000</v>
      </c>
      <c r="K30" s="14">
        <v>375000</v>
      </c>
      <c r="L30" s="15">
        <v>380000</v>
      </c>
    </row>
    <row r="31" spans="1:12" ht="57" customHeight="1" x14ac:dyDescent="0.25">
      <c r="A31" s="13" t="s">
        <v>19</v>
      </c>
      <c r="B31" s="42" t="s">
        <v>30</v>
      </c>
      <c r="C31" s="42"/>
      <c r="D31" s="43" t="s">
        <v>31</v>
      </c>
      <c r="E31" s="43"/>
      <c r="F31" s="43"/>
      <c r="G31" s="43"/>
      <c r="H31" s="43"/>
      <c r="I31" s="43"/>
      <c r="J31" s="14">
        <v>4000000</v>
      </c>
      <c r="K31" s="14">
        <v>4000000</v>
      </c>
      <c r="L31" s="15">
        <v>5000000</v>
      </c>
    </row>
    <row r="32" spans="1:12" ht="57" customHeight="1" x14ac:dyDescent="0.25">
      <c r="A32" s="13" t="s">
        <v>19</v>
      </c>
      <c r="B32" s="42" t="s">
        <v>32</v>
      </c>
      <c r="C32" s="42"/>
      <c r="D32" s="43" t="s">
        <v>33</v>
      </c>
      <c r="E32" s="43"/>
      <c r="F32" s="43"/>
      <c r="G32" s="43"/>
      <c r="H32" s="43"/>
      <c r="I32" s="43"/>
      <c r="J32" s="14">
        <v>763000</v>
      </c>
      <c r="K32" s="14">
        <v>799000</v>
      </c>
      <c r="L32" s="15">
        <v>839000</v>
      </c>
    </row>
    <row r="33" spans="1:12" ht="90.75" customHeight="1" x14ac:dyDescent="0.25">
      <c r="A33" s="13" t="s">
        <v>19</v>
      </c>
      <c r="B33" s="42" t="s">
        <v>34</v>
      </c>
      <c r="C33" s="42"/>
      <c r="D33" s="43" t="s">
        <v>35</v>
      </c>
      <c r="E33" s="43"/>
      <c r="F33" s="43"/>
      <c r="G33" s="43"/>
      <c r="H33" s="43"/>
      <c r="I33" s="43"/>
      <c r="J33" s="14">
        <v>37381000</v>
      </c>
      <c r="K33" s="14">
        <v>3825000</v>
      </c>
      <c r="L33" s="15">
        <v>4271000</v>
      </c>
    </row>
    <row r="34" spans="1:12" ht="23.25" customHeight="1" x14ac:dyDescent="0.25">
      <c r="A34" s="10" t="s">
        <v>19</v>
      </c>
      <c r="B34" s="40" t="s">
        <v>36</v>
      </c>
      <c r="C34" s="40"/>
      <c r="D34" s="41" t="s">
        <v>37</v>
      </c>
      <c r="E34" s="41"/>
      <c r="F34" s="41"/>
      <c r="G34" s="41"/>
      <c r="H34" s="41"/>
      <c r="I34" s="41"/>
      <c r="J34" s="11">
        <v>43434000</v>
      </c>
      <c r="K34" s="11">
        <v>46127000</v>
      </c>
      <c r="L34" s="12">
        <v>48071000</v>
      </c>
    </row>
    <row r="35" spans="1:12" ht="23.25" customHeight="1" x14ac:dyDescent="0.25">
      <c r="A35" s="10" t="s">
        <v>19</v>
      </c>
      <c r="B35" s="40" t="s">
        <v>38</v>
      </c>
      <c r="C35" s="40"/>
      <c r="D35" s="41" t="s">
        <v>39</v>
      </c>
      <c r="E35" s="41"/>
      <c r="F35" s="41"/>
      <c r="G35" s="41"/>
      <c r="H35" s="41"/>
      <c r="I35" s="41"/>
      <c r="J35" s="11">
        <v>43434000</v>
      </c>
      <c r="K35" s="11">
        <v>46127000</v>
      </c>
      <c r="L35" s="12">
        <v>48071000</v>
      </c>
    </row>
    <row r="36" spans="1:12" ht="45.75" customHeight="1" x14ac:dyDescent="0.25">
      <c r="A36" s="13" t="s">
        <v>19</v>
      </c>
      <c r="B36" s="42" t="s">
        <v>40</v>
      </c>
      <c r="C36" s="42"/>
      <c r="D36" s="43" t="s">
        <v>41</v>
      </c>
      <c r="E36" s="43"/>
      <c r="F36" s="43"/>
      <c r="G36" s="43"/>
      <c r="H36" s="43"/>
      <c r="I36" s="43"/>
      <c r="J36" s="14">
        <v>21681000</v>
      </c>
      <c r="K36" s="14">
        <v>22975000</v>
      </c>
      <c r="L36" s="15">
        <v>23895000</v>
      </c>
    </row>
    <row r="37" spans="1:12" ht="68.25" customHeight="1" x14ac:dyDescent="0.25">
      <c r="A37" s="13" t="s">
        <v>19</v>
      </c>
      <c r="B37" s="42" t="s">
        <v>42</v>
      </c>
      <c r="C37" s="42"/>
      <c r="D37" s="43" t="s">
        <v>43</v>
      </c>
      <c r="E37" s="43"/>
      <c r="F37" s="43"/>
      <c r="G37" s="43"/>
      <c r="H37" s="43"/>
      <c r="I37" s="43"/>
      <c r="J37" s="14">
        <v>21681000</v>
      </c>
      <c r="K37" s="14">
        <v>22975000</v>
      </c>
      <c r="L37" s="15">
        <v>23895000</v>
      </c>
    </row>
    <row r="38" spans="1:12" ht="57" customHeight="1" x14ac:dyDescent="0.25">
      <c r="A38" s="13" t="s">
        <v>19</v>
      </c>
      <c r="B38" s="42" t="s">
        <v>44</v>
      </c>
      <c r="C38" s="42"/>
      <c r="D38" s="43" t="s">
        <v>45</v>
      </c>
      <c r="E38" s="43"/>
      <c r="F38" s="43"/>
      <c r="G38" s="43"/>
      <c r="H38" s="43"/>
      <c r="I38" s="43"/>
      <c r="J38" s="14">
        <v>123000</v>
      </c>
      <c r="K38" s="14">
        <v>130000</v>
      </c>
      <c r="L38" s="15">
        <v>135000</v>
      </c>
    </row>
    <row r="39" spans="1:12" ht="79.5" customHeight="1" x14ac:dyDescent="0.25">
      <c r="A39" s="13" t="s">
        <v>19</v>
      </c>
      <c r="B39" s="42" t="s">
        <v>46</v>
      </c>
      <c r="C39" s="42"/>
      <c r="D39" s="43" t="s">
        <v>47</v>
      </c>
      <c r="E39" s="43"/>
      <c r="F39" s="43"/>
      <c r="G39" s="43"/>
      <c r="H39" s="43"/>
      <c r="I39" s="43"/>
      <c r="J39" s="14">
        <v>123000</v>
      </c>
      <c r="K39" s="14">
        <v>130000</v>
      </c>
      <c r="L39" s="15">
        <v>135000</v>
      </c>
    </row>
    <row r="40" spans="1:12" ht="45.75" customHeight="1" x14ac:dyDescent="0.25">
      <c r="A40" s="13" t="s">
        <v>19</v>
      </c>
      <c r="B40" s="42" t="s">
        <v>48</v>
      </c>
      <c r="C40" s="42"/>
      <c r="D40" s="43" t="s">
        <v>49</v>
      </c>
      <c r="E40" s="43"/>
      <c r="F40" s="43"/>
      <c r="G40" s="43"/>
      <c r="H40" s="43"/>
      <c r="I40" s="43"/>
      <c r="J40" s="14">
        <v>24033000</v>
      </c>
      <c r="K40" s="14">
        <v>25471000</v>
      </c>
      <c r="L40" s="15">
        <v>26490000</v>
      </c>
    </row>
    <row r="41" spans="1:12" ht="68.25" customHeight="1" x14ac:dyDescent="0.25">
      <c r="A41" s="13" t="s">
        <v>19</v>
      </c>
      <c r="B41" s="42" t="s">
        <v>50</v>
      </c>
      <c r="C41" s="42"/>
      <c r="D41" s="43" t="s">
        <v>51</v>
      </c>
      <c r="E41" s="43"/>
      <c r="F41" s="43"/>
      <c r="G41" s="43"/>
      <c r="H41" s="43"/>
      <c r="I41" s="43"/>
      <c r="J41" s="14">
        <v>24033000</v>
      </c>
      <c r="K41" s="14">
        <v>25471000</v>
      </c>
      <c r="L41" s="15">
        <v>26490000</v>
      </c>
    </row>
    <row r="42" spans="1:12" ht="45.75" customHeight="1" x14ac:dyDescent="0.25">
      <c r="A42" s="13" t="s">
        <v>19</v>
      </c>
      <c r="B42" s="42" t="s">
        <v>52</v>
      </c>
      <c r="C42" s="42"/>
      <c r="D42" s="43" t="s">
        <v>53</v>
      </c>
      <c r="E42" s="43"/>
      <c r="F42" s="43"/>
      <c r="G42" s="43"/>
      <c r="H42" s="43"/>
      <c r="I42" s="43"/>
      <c r="J42" s="14">
        <v>-2403000</v>
      </c>
      <c r="K42" s="14">
        <v>-2449000</v>
      </c>
      <c r="L42" s="15">
        <v>-2449000</v>
      </c>
    </row>
    <row r="43" spans="1:12" ht="68.25" customHeight="1" x14ac:dyDescent="0.25">
      <c r="A43" s="13" t="s">
        <v>19</v>
      </c>
      <c r="B43" s="42" t="s">
        <v>54</v>
      </c>
      <c r="C43" s="42"/>
      <c r="D43" s="43" t="s">
        <v>55</v>
      </c>
      <c r="E43" s="43"/>
      <c r="F43" s="43"/>
      <c r="G43" s="43"/>
      <c r="H43" s="43"/>
      <c r="I43" s="43"/>
      <c r="J43" s="14">
        <v>-2403000</v>
      </c>
      <c r="K43" s="14">
        <v>-2449000</v>
      </c>
      <c r="L43" s="15">
        <v>-2449000</v>
      </c>
    </row>
    <row r="44" spans="1:12" ht="15" customHeight="1" x14ac:dyDescent="0.25">
      <c r="A44" s="10" t="s">
        <v>19</v>
      </c>
      <c r="B44" s="40" t="s">
        <v>56</v>
      </c>
      <c r="C44" s="40"/>
      <c r="D44" s="41" t="s">
        <v>57</v>
      </c>
      <c r="E44" s="41"/>
      <c r="F44" s="41"/>
      <c r="G44" s="41"/>
      <c r="H44" s="41"/>
      <c r="I44" s="41"/>
      <c r="J44" s="11">
        <v>34454000</v>
      </c>
      <c r="K44" s="11">
        <v>40583000</v>
      </c>
      <c r="L44" s="12">
        <v>45564000</v>
      </c>
    </row>
    <row r="45" spans="1:12" ht="23.25" customHeight="1" x14ac:dyDescent="0.25">
      <c r="A45" s="10" t="s">
        <v>19</v>
      </c>
      <c r="B45" s="40" t="s">
        <v>58</v>
      </c>
      <c r="C45" s="40"/>
      <c r="D45" s="41" t="s">
        <v>59</v>
      </c>
      <c r="E45" s="41"/>
      <c r="F45" s="41"/>
      <c r="G45" s="41"/>
      <c r="H45" s="41"/>
      <c r="I45" s="41"/>
      <c r="J45" s="11">
        <v>27744000</v>
      </c>
      <c r="K45" s="11">
        <v>31578000</v>
      </c>
      <c r="L45" s="12">
        <v>35744000</v>
      </c>
    </row>
    <row r="46" spans="1:12" ht="23.25" customHeight="1" x14ac:dyDescent="0.25">
      <c r="A46" s="13" t="s">
        <v>19</v>
      </c>
      <c r="B46" s="42" t="s">
        <v>60</v>
      </c>
      <c r="C46" s="42"/>
      <c r="D46" s="43" t="s">
        <v>61</v>
      </c>
      <c r="E46" s="43"/>
      <c r="F46" s="43"/>
      <c r="G46" s="43"/>
      <c r="H46" s="43"/>
      <c r="I46" s="43"/>
      <c r="J46" s="14">
        <v>26402000</v>
      </c>
      <c r="K46" s="14">
        <v>29578000</v>
      </c>
      <c r="L46" s="15">
        <v>32744000</v>
      </c>
    </row>
    <row r="47" spans="1:12" ht="23.25" customHeight="1" x14ac:dyDescent="0.25">
      <c r="A47" s="13" t="s">
        <v>19</v>
      </c>
      <c r="B47" s="42" t="s">
        <v>62</v>
      </c>
      <c r="C47" s="42"/>
      <c r="D47" s="43" t="s">
        <v>63</v>
      </c>
      <c r="E47" s="43"/>
      <c r="F47" s="43"/>
      <c r="G47" s="43"/>
      <c r="H47" s="43"/>
      <c r="I47" s="43"/>
      <c r="J47" s="14">
        <v>1342000</v>
      </c>
      <c r="K47" s="14">
        <v>2000000</v>
      </c>
      <c r="L47" s="15">
        <v>3000000</v>
      </c>
    </row>
    <row r="48" spans="1:12" ht="23.25" customHeight="1" x14ac:dyDescent="0.25">
      <c r="A48" s="10" t="s">
        <v>19</v>
      </c>
      <c r="B48" s="40" t="s">
        <v>64</v>
      </c>
      <c r="C48" s="40"/>
      <c r="D48" s="41" t="s">
        <v>65</v>
      </c>
      <c r="E48" s="41"/>
      <c r="F48" s="41"/>
      <c r="G48" s="41"/>
      <c r="H48" s="41"/>
      <c r="I48" s="41"/>
      <c r="J48" s="11">
        <v>6651000</v>
      </c>
      <c r="K48" s="11">
        <v>8941000</v>
      </c>
      <c r="L48" s="12">
        <v>9751000</v>
      </c>
    </row>
    <row r="49" spans="1:12" ht="23.25" customHeight="1" x14ac:dyDescent="0.25">
      <c r="A49" s="13" t="s">
        <v>19</v>
      </c>
      <c r="B49" s="42" t="s">
        <v>66</v>
      </c>
      <c r="C49" s="42"/>
      <c r="D49" s="43" t="s">
        <v>67</v>
      </c>
      <c r="E49" s="43"/>
      <c r="F49" s="43"/>
      <c r="G49" s="43"/>
      <c r="H49" s="43"/>
      <c r="I49" s="43"/>
      <c r="J49" s="14">
        <v>6651000</v>
      </c>
      <c r="K49" s="14">
        <v>8941000</v>
      </c>
      <c r="L49" s="15">
        <v>9751000</v>
      </c>
    </row>
    <row r="50" spans="1:12" ht="34.5" customHeight="1" x14ac:dyDescent="0.25">
      <c r="A50" s="10" t="s">
        <v>19</v>
      </c>
      <c r="B50" s="40" t="s">
        <v>68</v>
      </c>
      <c r="C50" s="40"/>
      <c r="D50" s="41" t="s">
        <v>69</v>
      </c>
      <c r="E50" s="41"/>
      <c r="F50" s="41"/>
      <c r="G50" s="41"/>
      <c r="H50" s="41"/>
      <c r="I50" s="41"/>
      <c r="J50" s="11">
        <v>59000</v>
      </c>
      <c r="K50" s="11">
        <v>64000</v>
      </c>
      <c r="L50" s="12">
        <v>69000</v>
      </c>
    </row>
    <row r="51" spans="1:12" ht="15" customHeight="1" x14ac:dyDescent="0.25">
      <c r="A51" s="10" t="s">
        <v>19</v>
      </c>
      <c r="B51" s="40" t="s">
        <v>70</v>
      </c>
      <c r="C51" s="40"/>
      <c r="D51" s="41" t="s">
        <v>71</v>
      </c>
      <c r="E51" s="41"/>
      <c r="F51" s="41"/>
      <c r="G51" s="41"/>
      <c r="H51" s="41"/>
      <c r="I51" s="41"/>
      <c r="J51" s="11">
        <v>66288000</v>
      </c>
      <c r="K51" s="11">
        <v>71913000</v>
      </c>
      <c r="L51" s="12">
        <v>76721000</v>
      </c>
    </row>
    <row r="52" spans="1:12" ht="15" customHeight="1" x14ac:dyDescent="0.25">
      <c r="A52" s="10" t="s">
        <v>19</v>
      </c>
      <c r="B52" s="40" t="s">
        <v>72</v>
      </c>
      <c r="C52" s="40"/>
      <c r="D52" s="41" t="s">
        <v>73</v>
      </c>
      <c r="E52" s="41"/>
      <c r="F52" s="41"/>
      <c r="G52" s="41"/>
      <c r="H52" s="41"/>
      <c r="I52" s="41"/>
      <c r="J52" s="11">
        <v>16585000</v>
      </c>
      <c r="K52" s="11">
        <v>19179000</v>
      </c>
      <c r="L52" s="12">
        <v>22179000</v>
      </c>
    </row>
    <row r="53" spans="1:12" ht="34.5" customHeight="1" x14ac:dyDescent="0.25">
      <c r="A53" s="13" t="s">
        <v>19</v>
      </c>
      <c r="B53" s="42" t="s">
        <v>74</v>
      </c>
      <c r="C53" s="42"/>
      <c r="D53" s="43" t="s">
        <v>75</v>
      </c>
      <c r="E53" s="43"/>
      <c r="F53" s="43"/>
      <c r="G53" s="43"/>
      <c r="H53" s="43"/>
      <c r="I53" s="43"/>
      <c r="J53" s="14">
        <v>16585000</v>
      </c>
      <c r="K53" s="14">
        <v>19179000</v>
      </c>
      <c r="L53" s="15">
        <v>22179000</v>
      </c>
    </row>
    <row r="54" spans="1:12" ht="15" customHeight="1" x14ac:dyDescent="0.25">
      <c r="A54" s="10" t="s">
        <v>19</v>
      </c>
      <c r="B54" s="40" t="s">
        <v>76</v>
      </c>
      <c r="C54" s="40"/>
      <c r="D54" s="41" t="s">
        <v>77</v>
      </c>
      <c r="E54" s="41"/>
      <c r="F54" s="41"/>
      <c r="G54" s="41"/>
      <c r="H54" s="41"/>
      <c r="I54" s="41"/>
      <c r="J54" s="11">
        <v>49703000</v>
      </c>
      <c r="K54" s="11">
        <v>52734000</v>
      </c>
      <c r="L54" s="12">
        <v>54542000</v>
      </c>
    </row>
    <row r="55" spans="1:12" ht="15" customHeight="1" x14ac:dyDescent="0.25">
      <c r="A55" s="13" t="s">
        <v>19</v>
      </c>
      <c r="B55" s="42" t="s">
        <v>78</v>
      </c>
      <c r="C55" s="42"/>
      <c r="D55" s="43" t="s">
        <v>79</v>
      </c>
      <c r="E55" s="43"/>
      <c r="F55" s="43"/>
      <c r="G55" s="43"/>
      <c r="H55" s="43"/>
      <c r="I55" s="43"/>
      <c r="J55" s="14">
        <v>22325000</v>
      </c>
      <c r="K55" s="14">
        <v>24300000</v>
      </c>
      <c r="L55" s="15">
        <v>24800000</v>
      </c>
    </row>
    <row r="56" spans="1:12" ht="23.25" customHeight="1" x14ac:dyDescent="0.25">
      <c r="A56" s="13" t="s">
        <v>19</v>
      </c>
      <c r="B56" s="42" t="s">
        <v>80</v>
      </c>
      <c r="C56" s="42"/>
      <c r="D56" s="43" t="s">
        <v>81</v>
      </c>
      <c r="E56" s="43"/>
      <c r="F56" s="43"/>
      <c r="G56" s="43"/>
      <c r="H56" s="43"/>
      <c r="I56" s="43"/>
      <c r="J56" s="14">
        <v>22325000</v>
      </c>
      <c r="K56" s="14">
        <v>24300000</v>
      </c>
      <c r="L56" s="15">
        <v>24800000</v>
      </c>
    </row>
    <row r="57" spans="1:12" ht="15" customHeight="1" x14ac:dyDescent="0.25">
      <c r="A57" s="13" t="s">
        <v>19</v>
      </c>
      <c r="B57" s="42" t="s">
        <v>82</v>
      </c>
      <c r="C57" s="42"/>
      <c r="D57" s="43" t="s">
        <v>83</v>
      </c>
      <c r="E57" s="43"/>
      <c r="F57" s="43"/>
      <c r="G57" s="43"/>
      <c r="H57" s="43"/>
      <c r="I57" s="43"/>
      <c r="J57" s="14">
        <v>27378000</v>
      </c>
      <c r="K57" s="14">
        <v>28434000</v>
      </c>
      <c r="L57" s="15">
        <v>29742000</v>
      </c>
    </row>
    <row r="58" spans="1:12" ht="23.25" customHeight="1" x14ac:dyDescent="0.25">
      <c r="A58" s="13" t="s">
        <v>19</v>
      </c>
      <c r="B58" s="42" t="s">
        <v>84</v>
      </c>
      <c r="C58" s="42"/>
      <c r="D58" s="43" t="s">
        <v>85</v>
      </c>
      <c r="E58" s="43"/>
      <c r="F58" s="43"/>
      <c r="G58" s="43"/>
      <c r="H58" s="43"/>
      <c r="I58" s="43"/>
      <c r="J58" s="14">
        <v>27378000</v>
      </c>
      <c r="K58" s="14">
        <v>28434000</v>
      </c>
      <c r="L58" s="15">
        <v>29742000</v>
      </c>
    </row>
    <row r="59" spans="1:12" ht="15" customHeight="1" x14ac:dyDescent="0.25">
      <c r="A59" s="10" t="s">
        <v>19</v>
      </c>
      <c r="B59" s="40" t="s">
        <v>86</v>
      </c>
      <c r="C59" s="40"/>
      <c r="D59" s="41" t="s">
        <v>87</v>
      </c>
      <c r="E59" s="41"/>
      <c r="F59" s="41"/>
      <c r="G59" s="41"/>
      <c r="H59" s="41"/>
      <c r="I59" s="41"/>
      <c r="J59" s="11">
        <v>4370000</v>
      </c>
      <c r="K59" s="11">
        <v>4614000</v>
      </c>
      <c r="L59" s="12">
        <v>4807000</v>
      </c>
    </row>
    <row r="60" spans="1:12" ht="23.25" customHeight="1" x14ac:dyDescent="0.25">
      <c r="A60" s="10" t="s">
        <v>19</v>
      </c>
      <c r="B60" s="40" t="s">
        <v>88</v>
      </c>
      <c r="C60" s="40"/>
      <c r="D60" s="41" t="s">
        <v>89</v>
      </c>
      <c r="E60" s="41"/>
      <c r="F60" s="41"/>
      <c r="G60" s="41"/>
      <c r="H60" s="41"/>
      <c r="I60" s="41"/>
      <c r="J60" s="11">
        <v>4360000</v>
      </c>
      <c r="K60" s="11">
        <v>4604000</v>
      </c>
      <c r="L60" s="12">
        <v>4797000</v>
      </c>
    </row>
    <row r="61" spans="1:12" ht="34.5" customHeight="1" x14ac:dyDescent="0.25">
      <c r="A61" s="13" t="s">
        <v>19</v>
      </c>
      <c r="B61" s="42" t="s">
        <v>90</v>
      </c>
      <c r="C61" s="42"/>
      <c r="D61" s="43" t="s">
        <v>91</v>
      </c>
      <c r="E61" s="43"/>
      <c r="F61" s="43"/>
      <c r="G61" s="43"/>
      <c r="H61" s="43"/>
      <c r="I61" s="43"/>
      <c r="J61" s="14">
        <v>4360000</v>
      </c>
      <c r="K61" s="14">
        <v>4604000</v>
      </c>
      <c r="L61" s="15">
        <v>4797000</v>
      </c>
    </row>
    <row r="62" spans="1:12" ht="45.75" customHeight="1" x14ac:dyDescent="0.25">
      <c r="A62" s="13" t="s">
        <v>19</v>
      </c>
      <c r="B62" s="42" t="s">
        <v>92</v>
      </c>
      <c r="C62" s="42"/>
      <c r="D62" s="43" t="s">
        <v>93</v>
      </c>
      <c r="E62" s="43"/>
      <c r="F62" s="43"/>
      <c r="G62" s="43"/>
      <c r="H62" s="43"/>
      <c r="I62" s="43"/>
      <c r="J62" s="14">
        <v>4360000</v>
      </c>
      <c r="K62" s="14">
        <v>4604000</v>
      </c>
      <c r="L62" s="15">
        <v>4797000</v>
      </c>
    </row>
    <row r="63" spans="1:12" ht="23.25" customHeight="1" x14ac:dyDescent="0.25">
      <c r="A63" s="10" t="s">
        <v>19</v>
      </c>
      <c r="B63" s="40" t="s">
        <v>94</v>
      </c>
      <c r="C63" s="40"/>
      <c r="D63" s="41" t="s">
        <v>95</v>
      </c>
      <c r="E63" s="41"/>
      <c r="F63" s="41"/>
      <c r="G63" s="41"/>
      <c r="H63" s="41"/>
      <c r="I63" s="41"/>
      <c r="J63" s="11">
        <v>10000</v>
      </c>
      <c r="K63" s="11">
        <v>10000</v>
      </c>
      <c r="L63" s="12">
        <v>10000</v>
      </c>
    </row>
    <row r="64" spans="1:12" ht="23.25" customHeight="1" x14ac:dyDescent="0.25">
      <c r="A64" s="13" t="s">
        <v>19</v>
      </c>
      <c r="B64" s="42" t="s">
        <v>96</v>
      </c>
      <c r="C64" s="42"/>
      <c r="D64" s="43" t="s">
        <v>97</v>
      </c>
      <c r="E64" s="43"/>
      <c r="F64" s="43"/>
      <c r="G64" s="43"/>
      <c r="H64" s="43"/>
      <c r="I64" s="43"/>
      <c r="J64" s="14">
        <v>10000</v>
      </c>
      <c r="K64" s="14">
        <v>10000</v>
      </c>
      <c r="L64" s="15">
        <v>10000</v>
      </c>
    </row>
    <row r="65" spans="1:12" ht="23.25" customHeight="1" x14ac:dyDescent="0.25">
      <c r="A65" s="13" t="s">
        <v>19</v>
      </c>
      <c r="B65" s="42" t="s">
        <v>98</v>
      </c>
      <c r="C65" s="42"/>
      <c r="D65" s="43" t="s">
        <v>97</v>
      </c>
      <c r="E65" s="43"/>
      <c r="F65" s="43"/>
      <c r="G65" s="43"/>
      <c r="H65" s="43"/>
      <c r="I65" s="43"/>
      <c r="J65" s="14">
        <v>10000</v>
      </c>
      <c r="K65" s="14">
        <v>10000</v>
      </c>
      <c r="L65" s="15">
        <v>10000</v>
      </c>
    </row>
    <row r="66" spans="1:12" ht="23.25" customHeight="1" x14ac:dyDescent="0.25">
      <c r="A66" s="10" t="s">
        <v>19</v>
      </c>
      <c r="B66" s="40" t="s">
        <v>99</v>
      </c>
      <c r="C66" s="40"/>
      <c r="D66" s="41" t="s">
        <v>100</v>
      </c>
      <c r="E66" s="41"/>
      <c r="F66" s="41"/>
      <c r="G66" s="41"/>
      <c r="H66" s="41"/>
      <c r="I66" s="41"/>
      <c r="J66" s="11">
        <v>28638000</v>
      </c>
      <c r="K66" s="11">
        <v>27965000</v>
      </c>
      <c r="L66" s="12">
        <v>28204000</v>
      </c>
    </row>
    <row r="67" spans="1:12" ht="68.25" customHeight="1" x14ac:dyDescent="0.25">
      <c r="A67" s="10" t="s">
        <v>19</v>
      </c>
      <c r="B67" s="40" t="s">
        <v>101</v>
      </c>
      <c r="C67" s="40"/>
      <c r="D67" s="41" t="s">
        <v>102</v>
      </c>
      <c r="E67" s="41"/>
      <c r="F67" s="41"/>
      <c r="G67" s="41"/>
      <c r="H67" s="41"/>
      <c r="I67" s="41"/>
      <c r="J67" s="11">
        <v>22165000</v>
      </c>
      <c r="K67" s="11">
        <v>21492000</v>
      </c>
      <c r="L67" s="12">
        <v>21731000</v>
      </c>
    </row>
    <row r="68" spans="1:12" ht="45.75" customHeight="1" x14ac:dyDescent="0.25">
      <c r="A68" s="13" t="s">
        <v>19</v>
      </c>
      <c r="B68" s="42" t="s">
        <v>103</v>
      </c>
      <c r="C68" s="42"/>
      <c r="D68" s="43" t="s">
        <v>104</v>
      </c>
      <c r="E68" s="43"/>
      <c r="F68" s="43"/>
      <c r="G68" s="43"/>
      <c r="H68" s="43"/>
      <c r="I68" s="43"/>
      <c r="J68" s="14">
        <v>14600000</v>
      </c>
      <c r="K68" s="14">
        <v>13786000</v>
      </c>
      <c r="L68" s="15">
        <v>13786000</v>
      </c>
    </row>
    <row r="69" spans="1:12" ht="57" customHeight="1" x14ac:dyDescent="0.25">
      <c r="A69" s="13" t="s">
        <v>19</v>
      </c>
      <c r="B69" s="42" t="s">
        <v>105</v>
      </c>
      <c r="C69" s="42"/>
      <c r="D69" s="43" t="s">
        <v>106</v>
      </c>
      <c r="E69" s="43"/>
      <c r="F69" s="43"/>
      <c r="G69" s="43"/>
      <c r="H69" s="43"/>
      <c r="I69" s="43"/>
      <c r="J69" s="14">
        <v>14600000</v>
      </c>
      <c r="K69" s="14">
        <v>13786000</v>
      </c>
      <c r="L69" s="15">
        <v>13786000</v>
      </c>
    </row>
    <row r="70" spans="1:12" ht="57" customHeight="1" x14ac:dyDescent="0.25">
      <c r="A70" s="13" t="s">
        <v>19</v>
      </c>
      <c r="B70" s="42" t="s">
        <v>107</v>
      </c>
      <c r="C70" s="42"/>
      <c r="D70" s="43" t="s">
        <v>108</v>
      </c>
      <c r="E70" s="43"/>
      <c r="F70" s="43"/>
      <c r="G70" s="43"/>
      <c r="H70" s="43"/>
      <c r="I70" s="43"/>
      <c r="J70" s="14">
        <v>1821000</v>
      </c>
      <c r="K70" s="14">
        <v>1732000</v>
      </c>
      <c r="L70" s="15">
        <v>1732000</v>
      </c>
    </row>
    <row r="71" spans="1:12" ht="45.75" customHeight="1" x14ac:dyDescent="0.25">
      <c r="A71" s="13" t="s">
        <v>19</v>
      </c>
      <c r="B71" s="42" t="s">
        <v>109</v>
      </c>
      <c r="C71" s="42"/>
      <c r="D71" s="43" t="s">
        <v>110</v>
      </c>
      <c r="E71" s="43"/>
      <c r="F71" s="43"/>
      <c r="G71" s="43"/>
      <c r="H71" s="43"/>
      <c r="I71" s="43"/>
      <c r="J71" s="14">
        <v>1821000</v>
      </c>
      <c r="K71" s="14">
        <v>1732000</v>
      </c>
      <c r="L71" s="15">
        <v>1732000</v>
      </c>
    </row>
    <row r="72" spans="1:12" ht="23.25" customHeight="1" x14ac:dyDescent="0.25">
      <c r="A72" s="13" t="s">
        <v>19</v>
      </c>
      <c r="B72" s="42" t="s">
        <v>111</v>
      </c>
      <c r="C72" s="42"/>
      <c r="D72" s="43" t="s">
        <v>112</v>
      </c>
      <c r="E72" s="43"/>
      <c r="F72" s="43"/>
      <c r="G72" s="43"/>
      <c r="H72" s="43"/>
      <c r="I72" s="43"/>
      <c r="J72" s="14">
        <v>5744000</v>
      </c>
      <c r="K72" s="14">
        <v>5974000</v>
      </c>
      <c r="L72" s="15">
        <v>6213000</v>
      </c>
    </row>
    <row r="73" spans="1:12" ht="23.25" customHeight="1" x14ac:dyDescent="0.25">
      <c r="A73" s="13" t="s">
        <v>19</v>
      </c>
      <c r="B73" s="42" t="s">
        <v>113</v>
      </c>
      <c r="C73" s="42"/>
      <c r="D73" s="43" t="s">
        <v>114</v>
      </c>
      <c r="E73" s="43"/>
      <c r="F73" s="43"/>
      <c r="G73" s="43"/>
      <c r="H73" s="43"/>
      <c r="I73" s="43"/>
      <c r="J73" s="14">
        <v>5744000</v>
      </c>
      <c r="K73" s="14">
        <v>5974000</v>
      </c>
      <c r="L73" s="15">
        <v>6213000</v>
      </c>
    </row>
    <row r="74" spans="1:12" ht="57" customHeight="1" x14ac:dyDescent="0.25">
      <c r="A74" s="10" t="s">
        <v>19</v>
      </c>
      <c r="B74" s="40" t="s">
        <v>115</v>
      </c>
      <c r="C74" s="40"/>
      <c r="D74" s="41" t="s">
        <v>116</v>
      </c>
      <c r="E74" s="41"/>
      <c r="F74" s="41"/>
      <c r="G74" s="41"/>
      <c r="H74" s="41"/>
      <c r="I74" s="41"/>
      <c r="J74" s="11">
        <v>6473000</v>
      </c>
      <c r="K74" s="11">
        <v>6473000</v>
      </c>
      <c r="L74" s="12">
        <v>6473000</v>
      </c>
    </row>
    <row r="75" spans="1:12" ht="57" customHeight="1" x14ac:dyDescent="0.25">
      <c r="A75" s="13" t="s">
        <v>19</v>
      </c>
      <c r="B75" s="42" t="s">
        <v>117</v>
      </c>
      <c r="C75" s="42"/>
      <c r="D75" s="43" t="s">
        <v>118</v>
      </c>
      <c r="E75" s="43"/>
      <c r="F75" s="43"/>
      <c r="G75" s="43"/>
      <c r="H75" s="43"/>
      <c r="I75" s="43"/>
      <c r="J75" s="14">
        <v>6353000</v>
      </c>
      <c r="K75" s="14">
        <v>6353000</v>
      </c>
      <c r="L75" s="15">
        <v>6353000</v>
      </c>
    </row>
    <row r="76" spans="1:12" ht="57" customHeight="1" x14ac:dyDescent="0.25">
      <c r="A76" s="13" t="s">
        <v>19</v>
      </c>
      <c r="B76" s="42" t="s">
        <v>119</v>
      </c>
      <c r="C76" s="42"/>
      <c r="D76" s="43" t="s">
        <v>120</v>
      </c>
      <c r="E76" s="43"/>
      <c r="F76" s="43"/>
      <c r="G76" s="43"/>
      <c r="H76" s="43"/>
      <c r="I76" s="43"/>
      <c r="J76" s="14">
        <v>6353000</v>
      </c>
      <c r="K76" s="14">
        <v>6353000</v>
      </c>
      <c r="L76" s="15">
        <v>6353000</v>
      </c>
    </row>
    <row r="77" spans="1:12" ht="90.75" customHeight="1" x14ac:dyDescent="0.25">
      <c r="A77" s="13" t="s">
        <v>19</v>
      </c>
      <c r="B77" s="42" t="s">
        <v>121</v>
      </c>
      <c r="C77" s="42"/>
      <c r="D77" s="43" t="s">
        <v>122</v>
      </c>
      <c r="E77" s="43"/>
      <c r="F77" s="43"/>
      <c r="G77" s="43"/>
      <c r="H77" s="43"/>
      <c r="I77" s="43"/>
      <c r="J77" s="14">
        <v>6353000</v>
      </c>
      <c r="K77" s="14">
        <v>6353000</v>
      </c>
      <c r="L77" s="15">
        <v>6353000</v>
      </c>
    </row>
    <row r="78" spans="1:12" ht="68.25" customHeight="1" x14ac:dyDescent="0.25">
      <c r="A78" s="13" t="s">
        <v>19</v>
      </c>
      <c r="B78" s="42" t="s">
        <v>123</v>
      </c>
      <c r="C78" s="42"/>
      <c r="D78" s="43" t="s">
        <v>124</v>
      </c>
      <c r="E78" s="43"/>
      <c r="F78" s="43"/>
      <c r="G78" s="43"/>
      <c r="H78" s="43"/>
      <c r="I78" s="43"/>
      <c r="J78" s="14">
        <v>120000</v>
      </c>
      <c r="K78" s="14">
        <v>120000</v>
      </c>
      <c r="L78" s="15">
        <v>120000</v>
      </c>
    </row>
    <row r="79" spans="1:12" ht="68.25" customHeight="1" x14ac:dyDescent="0.25">
      <c r="A79" s="13" t="s">
        <v>19</v>
      </c>
      <c r="B79" s="42" t="s">
        <v>125</v>
      </c>
      <c r="C79" s="42"/>
      <c r="D79" s="43" t="s">
        <v>126</v>
      </c>
      <c r="E79" s="43"/>
      <c r="F79" s="43"/>
      <c r="G79" s="43"/>
      <c r="H79" s="43"/>
      <c r="I79" s="43"/>
      <c r="J79" s="14">
        <v>120000</v>
      </c>
      <c r="K79" s="14">
        <v>120000</v>
      </c>
      <c r="L79" s="15">
        <v>120000</v>
      </c>
    </row>
    <row r="80" spans="1:12" ht="68.25" customHeight="1" x14ac:dyDescent="0.25">
      <c r="A80" s="13" t="s">
        <v>19</v>
      </c>
      <c r="B80" s="42" t="s">
        <v>127</v>
      </c>
      <c r="C80" s="42"/>
      <c r="D80" s="43" t="s">
        <v>128</v>
      </c>
      <c r="E80" s="43"/>
      <c r="F80" s="43"/>
      <c r="G80" s="43"/>
      <c r="H80" s="43"/>
      <c r="I80" s="43"/>
      <c r="J80" s="14">
        <v>120000</v>
      </c>
      <c r="K80" s="14">
        <v>120000</v>
      </c>
      <c r="L80" s="15">
        <v>120000</v>
      </c>
    </row>
    <row r="81" spans="1:12" ht="15" customHeight="1" x14ac:dyDescent="0.25">
      <c r="A81" s="10" t="s">
        <v>19</v>
      </c>
      <c r="B81" s="40" t="s">
        <v>129</v>
      </c>
      <c r="C81" s="40"/>
      <c r="D81" s="41" t="s">
        <v>130</v>
      </c>
      <c r="E81" s="41"/>
      <c r="F81" s="41"/>
      <c r="G81" s="41"/>
      <c r="H81" s="41"/>
      <c r="I81" s="41"/>
      <c r="J81" s="11">
        <v>755000</v>
      </c>
      <c r="K81" s="11">
        <v>355000</v>
      </c>
      <c r="L81" s="12">
        <v>355000</v>
      </c>
    </row>
    <row r="82" spans="1:12" ht="15" customHeight="1" x14ac:dyDescent="0.25">
      <c r="A82" s="10" t="s">
        <v>19</v>
      </c>
      <c r="B82" s="40" t="s">
        <v>131</v>
      </c>
      <c r="C82" s="40"/>
      <c r="D82" s="41" t="s">
        <v>132</v>
      </c>
      <c r="E82" s="41"/>
      <c r="F82" s="41"/>
      <c r="G82" s="41"/>
      <c r="H82" s="41"/>
      <c r="I82" s="41"/>
      <c r="J82" s="11">
        <v>755000</v>
      </c>
      <c r="K82" s="11">
        <v>355000</v>
      </c>
      <c r="L82" s="12">
        <v>355000</v>
      </c>
    </row>
    <row r="83" spans="1:12" ht="23.25" customHeight="1" x14ac:dyDescent="0.25">
      <c r="A83" s="13" t="s">
        <v>19</v>
      </c>
      <c r="B83" s="42" t="s">
        <v>133</v>
      </c>
      <c r="C83" s="42"/>
      <c r="D83" s="43" t="s">
        <v>134</v>
      </c>
      <c r="E83" s="43"/>
      <c r="F83" s="43"/>
      <c r="G83" s="43"/>
      <c r="H83" s="43"/>
      <c r="I83" s="43"/>
      <c r="J83" s="14">
        <v>150000</v>
      </c>
      <c r="K83" s="14">
        <v>150000</v>
      </c>
      <c r="L83" s="15">
        <v>150000</v>
      </c>
    </row>
    <row r="84" spans="1:12" ht="15" customHeight="1" x14ac:dyDescent="0.25">
      <c r="A84" s="13" t="s">
        <v>19</v>
      </c>
      <c r="B84" s="42" t="s">
        <v>135</v>
      </c>
      <c r="C84" s="42"/>
      <c r="D84" s="43" t="s">
        <v>136</v>
      </c>
      <c r="E84" s="43"/>
      <c r="F84" s="43"/>
      <c r="G84" s="43"/>
      <c r="H84" s="43"/>
      <c r="I84" s="43"/>
      <c r="J84" s="14">
        <v>455000</v>
      </c>
      <c r="K84" s="14">
        <v>55000</v>
      </c>
      <c r="L84" s="15">
        <v>55000</v>
      </c>
    </row>
    <row r="85" spans="1:12" ht="15" customHeight="1" x14ac:dyDescent="0.25">
      <c r="A85" s="13" t="s">
        <v>19</v>
      </c>
      <c r="B85" s="42" t="s">
        <v>137</v>
      </c>
      <c r="C85" s="42"/>
      <c r="D85" s="43" t="s">
        <v>138</v>
      </c>
      <c r="E85" s="43"/>
      <c r="F85" s="43"/>
      <c r="G85" s="43"/>
      <c r="H85" s="43"/>
      <c r="I85" s="43"/>
      <c r="J85" s="14">
        <v>150000</v>
      </c>
      <c r="K85" s="14">
        <v>150000</v>
      </c>
      <c r="L85" s="15">
        <v>150000</v>
      </c>
    </row>
    <row r="86" spans="1:12" ht="15" customHeight="1" x14ac:dyDescent="0.25">
      <c r="A86" s="13" t="s">
        <v>19</v>
      </c>
      <c r="B86" s="42" t="s">
        <v>139</v>
      </c>
      <c r="C86" s="42"/>
      <c r="D86" s="43" t="s">
        <v>140</v>
      </c>
      <c r="E86" s="43"/>
      <c r="F86" s="43"/>
      <c r="G86" s="43"/>
      <c r="H86" s="43"/>
      <c r="I86" s="43"/>
      <c r="J86" s="14">
        <v>150000</v>
      </c>
      <c r="K86" s="14">
        <v>150000</v>
      </c>
      <c r="L86" s="15">
        <v>150000</v>
      </c>
    </row>
    <row r="87" spans="1:12" ht="23.25" customHeight="1" x14ac:dyDescent="0.25">
      <c r="A87" s="10" t="s">
        <v>19</v>
      </c>
      <c r="B87" s="40" t="s">
        <v>141</v>
      </c>
      <c r="C87" s="40"/>
      <c r="D87" s="41" t="s">
        <v>142</v>
      </c>
      <c r="E87" s="41"/>
      <c r="F87" s="41"/>
      <c r="G87" s="41"/>
      <c r="H87" s="41"/>
      <c r="I87" s="41"/>
      <c r="J87" s="11">
        <v>3517000</v>
      </c>
      <c r="K87" s="11">
        <v>4120000</v>
      </c>
      <c r="L87" s="12">
        <v>4120000</v>
      </c>
    </row>
    <row r="88" spans="1:12" ht="15" customHeight="1" x14ac:dyDescent="0.25">
      <c r="A88" s="10" t="s">
        <v>19</v>
      </c>
      <c r="B88" s="40" t="s">
        <v>143</v>
      </c>
      <c r="C88" s="40"/>
      <c r="D88" s="41" t="s">
        <v>144</v>
      </c>
      <c r="E88" s="41"/>
      <c r="F88" s="41"/>
      <c r="G88" s="41"/>
      <c r="H88" s="41"/>
      <c r="I88" s="41"/>
      <c r="J88" s="11">
        <v>1120000</v>
      </c>
      <c r="K88" s="11">
        <v>120000</v>
      </c>
      <c r="L88" s="12">
        <v>120000</v>
      </c>
    </row>
    <row r="89" spans="1:12" ht="15" customHeight="1" x14ac:dyDescent="0.25">
      <c r="A89" s="13" t="s">
        <v>19</v>
      </c>
      <c r="B89" s="42" t="s">
        <v>145</v>
      </c>
      <c r="C89" s="42"/>
      <c r="D89" s="43" t="s">
        <v>146</v>
      </c>
      <c r="E89" s="43"/>
      <c r="F89" s="43"/>
      <c r="G89" s="43"/>
      <c r="H89" s="43"/>
      <c r="I89" s="43"/>
      <c r="J89" s="14">
        <v>1120000</v>
      </c>
      <c r="K89" s="14">
        <v>120000</v>
      </c>
      <c r="L89" s="15">
        <v>120000</v>
      </c>
    </row>
    <row r="90" spans="1:12" ht="23.25" customHeight="1" x14ac:dyDescent="0.25">
      <c r="A90" s="13" t="s">
        <v>19</v>
      </c>
      <c r="B90" s="42" t="s">
        <v>147</v>
      </c>
      <c r="C90" s="42"/>
      <c r="D90" s="43" t="s">
        <v>148</v>
      </c>
      <c r="E90" s="43"/>
      <c r="F90" s="43"/>
      <c r="G90" s="43"/>
      <c r="H90" s="43"/>
      <c r="I90" s="43"/>
      <c r="J90" s="14">
        <v>1120000</v>
      </c>
      <c r="K90" s="14">
        <v>120000</v>
      </c>
      <c r="L90" s="15">
        <v>120000</v>
      </c>
    </row>
    <row r="91" spans="1:12" ht="15" customHeight="1" x14ac:dyDescent="0.25">
      <c r="A91" s="10" t="s">
        <v>19</v>
      </c>
      <c r="B91" s="40" t="s">
        <v>149</v>
      </c>
      <c r="C91" s="40"/>
      <c r="D91" s="41" t="s">
        <v>150</v>
      </c>
      <c r="E91" s="41"/>
      <c r="F91" s="41"/>
      <c r="G91" s="41"/>
      <c r="H91" s="41"/>
      <c r="I91" s="41"/>
      <c r="J91" s="11">
        <v>2397000</v>
      </c>
      <c r="K91" s="11">
        <v>4000000</v>
      </c>
      <c r="L91" s="12">
        <v>4000000</v>
      </c>
    </row>
    <row r="92" spans="1:12" ht="23.25" customHeight="1" x14ac:dyDescent="0.25">
      <c r="A92" s="13" t="s">
        <v>19</v>
      </c>
      <c r="B92" s="42" t="s">
        <v>151</v>
      </c>
      <c r="C92" s="42"/>
      <c r="D92" s="43" t="s">
        <v>152</v>
      </c>
      <c r="E92" s="43"/>
      <c r="F92" s="43"/>
      <c r="G92" s="43"/>
      <c r="H92" s="43"/>
      <c r="I92" s="43"/>
      <c r="J92" s="14">
        <v>1400000</v>
      </c>
      <c r="K92" s="14">
        <v>1400000</v>
      </c>
      <c r="L92" s="15">
        <v>1400000</v>
      </c>
    </row>
    <row r="93" spans="1:12" ht="23.25" customHeight="1" x14ac:dyDescent="0.25">
      <c r="A93" s="13" t="s">
        <v>19</v>
      </c>
      <c r="B93" s="42" t="s">
        <v>153</v>
      </c>
      <c r="C93" s="42"/>
      <c r="D93" s="43" t="s">
        <v>154</v>
      </c>
      <c r="E93" s="43"/>
      <c r="F93" s="43"/>
      <c r="G93" s="43"/>
      <c r="H93" s="43"/>
      <c r="I93" s="43"/>
      <c r="J93" s="14">
        <v>1400000</v>
      </c>
      <c r="K93" s="14">
        <v>1400000</v>
      </c>
      <c r="L93" s="15">
        <v>1400000</v>
      </c>
    </row>
    <row r="94" spans="1:12" ht="15" customHeight="1" x14ac:dyDescent="0.25">
      <c r="A94" s="13" t="s">
        <v>19</v>
      </c>
      <c r="B94" s="42" t="s">
        <v>155</v>
      </c>
      <c r="C94" s="42"/>
      <c r="D94" s="43" t="s">
        <v>156</v>
      </c>
      <c r="E94" s="43"/>
      <c r="F94" s="43"/>
      <c r="G94" s="43"/>
      <c r="H94" s="43"/>
      <c r="I94" s="43"/>
      <c r="J94" s="14">
        <v>997000</v>
      </c>
      <c r="K94" s="14">
        <v>2600000</v>
      </c>
      <c r="L94" s="15">
        <v>2600000</v>
      </c>
    </row>
    <row r="95" spans="1:12" ht="15" customHeight="1" x14ac:dyDescent="0.25">
      <c r="A95" s="13" t="s">
        <v>19</v>
      </c>
      <c r="B95" s="42" t="s">
        <v>157</v>
      </c>
      <c r="C95" s="42"/>
      <c r="D95" s="43" t="s">
        <v>158</v>
      </c>
      <c r="E95" s="43"/>
      <c r="F95" s="43"/>
      <c r="G95" s="43"/>
      <c r="H95" s="43"/>
      <c r="I95" s="43"/>
      <c r="J95" s="14">
        <v>997000</v>
      </c>
      <c r="K95" s="14">
        <v>2600000</v>
      </c>
      <c r="L95" s="15">
        <v>2600000</v>
      </c>
    </row>
    <row r="96" spans="1:12" ht="23.25" customHeight="1" x14ac:dyDescent="0.25">
      <c r="A96" s="10" t="s">
        <v>19</v>
      </c>
      <c r="B96" s="40" t="s">
        <v>159</v>
      </c>
      <c r="C96" s="40"/>
      <c r="D96" s="41" t="s">
        <v>160</v>
      </c>
      <c r="E96" s="41"/>
      <c r="F96" s="41"/>
      <c r="G96" s="41"/>
      <c r="H96" s="41"/>
      <c r="I96" s="41"/>
      <c r="J96" s="11">
        <v>13832000</v>
      </c>
      <c r="K96" s="11">
        <v>4500000</v>
      </c>
      <c r="L96" s="12">
        <v>4500000</v>
      </c>
    </row>
    <row r="97" spans="1:12" ht="57" customHeight="1" x14ac:dyDescent="0.25">
      <c r="A97" s="10" t="s">
        <v>19</v>
      </c>
      <c r="B97" s="40" t="s">
        <v>161</v>
      </c>
      <c r="C97" s="40"/>
      <c r="D97" s="41" t="s">
        <v>162</v>
      </c>
      <c r="E97" s="41"/>
      <c r="F97" s="41"/>
      <c r="G97" s="41"/>
      <c r="H97" s="41"/>
      <c r="I97" s="41"/>
      <c r="J97" s="11">
        <v>932000</v>
      </c>
      <c r="K97" s="11">
        <v>0</v>
      </c>
      <c r="L97" s="12">
        <v>0</v>
      </c>
    </row>
    <row r="98" spans="1:12" ht="68.25" customHeight="1" x14ac:dyDescent="0.25">
      <c r="A98" s="13" t="s">
        <v>19</v>
      </c>
      <c r="B98" s="42" t="s">
        <v>163</v>
      </c>
      <c r="C98" s="42"/>
      <c r="D98" s="43" t="s">
        <v>164</v>
      </c>
      <c r="E98" s="43"/>
      <c r="F98" s="43"/>
      <c r="G98" s="43"/>
      <c r="H98" s="43"/>
      <c r="I98" s="43"/>
      <c r="J98" s="14">
        <v>932000</v>
      </c>
      <c r="K98" s="14">
        <v>0</v>
      </c>
      <c r="L98" s="15">
        <v>0</v>
      </c>
    </row>
    <row r="99" spans="1:12" ht="57" customHeight="1" x14ac:dyDescent="0.25">
      <c r="A99" s="13" t="s">
        <v>19</v>
      </c>
      <c r="B99" s="42" t="s">
        <v>165</v>
      </c>
      <c r="C99" s="42"/>
      <c r="D99" s="43" t="s">
        <v>166</v>
      </c>
      <c r="E99" s="43"/>
      <c r="F99" s="43"/>
      <c r="G99" s="43"/>
      <c r="H99" s="43"/>
      <c r="I99" s="43"/>
      <c r="J99" s="14">
        <v>932000</v>
      </c>
      <c r="K99" s="14">
        <v>0</v>
      </c>
      <c r="L99" s="15">
        <v>0</v>
      </c>
    </row>
    <row r="100" spans="1:12" ht="23.25" customHeight="1" x14ac:dyDescent="0.25">
      <c r="A100" s="10" t="s">
        <v>19</v>
      </c>
      <c r="B100" s="40" t="s">
        <v>167</v>
      </c>
      <c r="C100" s="40"/>
      <c r="D100" s="41" t="s">
        <v>168</v>
      </c>
      <c r="E100" s="41"/>
      <c r="F100" s="41"/>
      <c r="G100" s="41"/>
      <c r="H100" s="41"/>
      <c r="I100" s="41"/>
      <c r="J100" s="11">
        <v>6153000</v>
      </c>
      <c r="K100" s="11">
        <v>4500000</v>
      </c>
      <c r="L100" s="12">
        <v>4500000</v>
      </c>
    </row>
    <row r="101" spans="1:12" ht="23.25" customHeight="1" x14ac:dyDescent="0.25">
      <c r="A101" s="13" t="s">
        <v>19</v>
      </c>
      <c r="B101" s="42" t="s">
        <v>169</v>
      </c>
      <c r="C101" s="42"/>
      <c r="D101" s="43" t="s">
        <v>170</v>
      </c>
      <c r="E101" s="43"/>
      <c r="F101" s="43"/>
      <c r="G101" s="43"/>
      <c r="H101" s="43"/>
      <c r="I101" s="43"/>
      <c r="J101" s="14">
        <v>6153000</v>
      </c>
      <c r="K101" s="14">
        <v>4500000</v>
      </c>
      <c r="L101" s="15">
        <v>4500000</v>
      </c>
    </row>
    <row r="102" spans="1:12" ht="34.5" customHeight="1" x14ac:dyDescent="0.25">
      <c r="A102" s="13" t="s">
        <v>19</v>
      </c>
      <c r="B102" s="42" t="s">
        <v>171</v>
      </c>
      <c r="C102" s="42"/>
      <c r="D102" s="43" t="s">
        <v>172</v>
      </c>
      <c r="E102" s="43"/>
      <c r="F102" s="43"/>
      <c r="G102" s="43"/>
      <c r="H102" s="43"/>
      <c r="I102" s="43"/>
      <c r="J102" s="14">
        <v>6153000</v>
      </c>
      <c r="K102" s="14">
        <v>4500000</v>
      </c>
      <c r="L102" s="15">
        <v>4500000</v>
      </c>
    </row>
    <row r="103" spans="1:12" ht="57" customHeight="1" x14ac:dyDescent="0.25">
      <c r="A103" s="10" t="s">
        <v>19</v>
      </c>
      <c r="B103" s="40" t="s">
        <v>173</v>
      </c>
      <c r="C103" s="40"/>
      <c r="D103" s="41" t="s">
        <v>174</v>
      </c>
      <c r="E103" s="41"/>
      <c r="F103" s="41"/>
      <c r="G103" s="41"/>
      <c r="H103" s="41"/>
      <c r="I103" s="41"/>
      <c r="J103" s="11">
        <v>6747000</v>
      </c>
      <c r="K103" s="11">
        <v>0</v>
      </c>
      <c r="L103" s="12">
        <v>0</v>
      </c>
    </row>
    <row r="104" spans="1:12" ht="45.75" customHeight="1" x14ac:dyDescent="0.25">
      <c r="A104" s="13" t="s">
        <v>19</v>
      </c>
      <c r="B104" s="42" t="s">
        <v>175</v>
      </c>
      <c r="C104" s="42"/>
      <c r="D104" s="43" t="s">
        <v>176</v>
      </c>
      <c r="E104" s="43"/>
      <c r="F104" s="43"/>
      <c r="G104" s="43"/>
      <c r="H104" s="43"/>
      <c r="I104" s="43"/>
      <c r="J104" s="14">
        <v>6747000</v>
      </c>
      <c r="K104" s="14">
        <v>0</v>
      </c>
      <c r="L104" s="15">
        <v>0</v>
      </c>
    </row>
    <row r="105" spans="1:12" ht="57" customHeight="1" x14ac:dyDescent="0.25">
      <c r="A105" s="13" t="s">
        <v>19</v>
      </c>
      <c r="B105" s="42" t="s">
        <v>177</v>
      </c>
      <c r="C105" s="42"/>
      <c r="D105" s="43" t="s">
        <v>178</v>
      </c>
      <c r="E105" s="43"/>
      <c r="F105" s="43"/>
      <c r="G105" s="43"/>
      <c r="H105" s="43"/>
      <c r="I105" s="43"/>
      <c r="J105" s="14">
        <v>6747000</v>
      </c>
      <c r="K105" s="14">
        <v>0</v>
      </c>
      <c r="L105" s="15">
        <v>0</v>
      </c>
    </row>
    <row r="106" spans="1:12" ht="15" customHeight="1" x14ac:dyDescent="0.25">
      <c r="A106" s="10" t="s">
        <v>19</v>
      </c>
      <c r="B106" s="40" t="s">
        <v>179</v>
      </c>
      <c r="C106" s="40"/>
      <c r="D106" s="41" t="s">
        <v>180</v>
      </c>
      <c r="E106" s="41"/>
      <c r="F106" s="41"/>
      <c r="G106" s="41"/>
      <c r="H106" s="41"/>
      <c r="I106" s="41"/>
      <c r="J106" s="11">
        <v>2453000</v>
      </c>
      <c r="K106" s="11">
        <v>5527000</v>
      </c>
      <c r="L106" s="12">
        <v>5527000</v>
      </c>
    </row>
    <row r="107" spans="1:12" ht="23.25" customHeight="1" x14ac:dyDescent="0.25">
      <c r="A107" s="10" t="s">
        <v>19</v>
      </c>
      <c r="B107" s="40" t="s">
        <v>181</v>
      </c>
      <c r="C107" s="40"/>
      <c r="D107" s="41" t="s">
        <v>182</v>
      </c>
      <c r="E107" s="41"/>
      <c r="F107" s="41"/>
      <c r="G107" s="41"/>
      <c r="H107" s="41"/>
      <c r="I107" s="41"/>
      <c r="J107" s="11">
        <v>44400</v>
      </c>
      <c r="K107" s="11">
        <v>44400</v>
      </c>
      <c r="L107" s="12">
        <v>44400</v>
      </c>
    </row>
    <row r="108" spans="1:12" ht="34.5" customHeight="1" x14ac:dyDescent="0.25">
      <c r="A108" s="13" t="s">
        <v>19</v>
      </c>
      <c r="B108" s="42" t="s">
        <v>183</v>
      </c>
      <c r="C108" s="42"/>
      <c r="D108" s="43" t="s">
        <v>184</v>
      </c>
      <c r="E108" s="43"/>
      <c r="F108" s="43"/>
      <c r="G108" s="43"/>
      <c r="H108" s="43"/>
      <c r="I108" s="43"/>
      <c r="J108" s="14">
        <v>6900</v>
      </c>
      <c r="K108" s="14">
        <v>6900</v>
      </c>
      <c r="L108" s="15">
        <v>6900</v>
      </c>
    </row>
    <row r="109" spans="1:12" ht="57" customHeight="1" x14ac:dyDescent="0.25">
      <c r="A109" s="13" t="s">
        <v>19</v>
      </c>
      <c r="B109" s="42" t="s">
        <v>185</v>
      </c>
      <c r="C109" s="42"/>
      <c r="D109" s="43" t="s">
        <v>186</v>
      </c>
      <c r="E109" s="43"/>
      <c r="F109" s="43"/>
      <c r="G109" s="43"/>
      <c r="H109" s="43"/>
      <c r="I109" s="43"/>
      <c r="J109" s="14">
        <v>6900</v>
      </c>
      <c r="K109" s="14">
        <v>6900</v>
      </c>
      <c r="L109" s="15">
        <v>6900</v>
      </c>
    </row>
    <row r="110" spans="1:12" ht="90.75" customHeight="1" x14ac:dyDescent="0.25">
      <c r="A110" s="13" t="s">
        <v>19</v>
      </c>
      <c r="B110" s="42" t="s">
        <v>187</v>
      </c>
      <c r="C110" s="42"/>
      <c r="D110" s="43" t="s">
        <v>188</v>
      </c>
      <c r="E110" s="43"/>
      <c r="F110" s="43"/>
      <c r="G110" s="43"/>
      <c r="H110" s="43"/>
      <c r="I110" s="43"/>
      <c r="J110" s="14">
        <v>6900</v>
      </c>
      <c r="K110" s="14">
        <v>6900</v>
      </c>
      <c r="L110" s="15">
        <v>6900</v>
      </c>
    </row>
    <row r="111" spans="1:12" ht="57" customHeight="1" x14ac:dyDescent="0.25">
      <c r="A111" s="13" t="s">
        <v>19</v>
      </c>
      <c r="B111" s="42" t="s">
        <v>189</v>
      </c>
      <c r="C111" s="42"/>
      <c r="D111" s="43" t="s">
        <v>190</v>
      </c>
      <c r="E111" s="43"/>
      <c r="F111" s="43"/>
      <c r="G111" s="43"/>
      <c r="H111" s="43"/>
      <c r="I111" s="43"/>
      <c r="J111" s="14">
        <v>8450</v>
      </c>
      <c r="K111" s="14">
        <v>8450</v>
      </c>
      <c r="L111" s="15">
        <v>8450</v>
      </c>
    </row>
    <row r="112" spans="1:12" ht="68.25" customHeight="1" x14ac:dyDescent="0.25">
      <c r="A112" s="13" t="s">
        <v>19</v>
      </c>
      <c r="B112" s="42" t="s">
        <v>191</v>
      </c>
      <c r="C112" s="42"/>
      <c r="D112" s="43" t="s">
        <v>192</v>
      </c>
      <c r="E112" s="43"/>
      <c r="F112" s="43"/>
      <c r="G112" s="43"/>
      <c r="H112" s="43"/>
      <c r="I112" s="43"/>
      <c r="J112" s="14">
        <v>8450</v>
      </c>
      <c r="K112" s="14">
        <v>8450</v>
      </c>
      <c r="L112" s="15">
        <v>8450</v>
      </c>
    </row>
    <row r="113" spans="1:12" ht="79.5" customHeight="1" x14ac:dyDescent="0.25">
      <c r="A113" s="13" t="s">
        <v>19</v>
      </c>
      <c r="B113" s="42" t="s">
        <v>193</v>
      </c>
      <c r="C113" s="42"/>
      <c r="D113" s="43" t="s">
        <v>194</v>
      </c>
      <c r="E113" s="43"/>
      <c r="F113" s="43"/>
      <c r="G113" s="43"/>
      <c r="H113" s="43"/>
      <c r="I113" s="43"/>
      <c r="J113" s="14">
        <v>2550</v>
      </c>
      <c r="K113" s="14">
        <v>2550</v>
      </c>
      <c r="L113" s="15">
        <v>2550</v>
      </c>
    </row>
    <row r="114" spans="1:12" ht="79.5" customHeight="1" x14ac:dyDescent="0.25">
      <c r="A114" s="13" t="s">
        <v>19</v>
      </c>
      <c r="B114" s="42" t="s">
        <v>195</v>
      </c>
      <c r="C114" s="42"/>
      <c r="D114" s="43" t="s">
        <v>196</v>
      </c>
      <c r="E114" s="43"/>
      <c r="F114" s="43"/>
      <c r="G114" s="43"/>
      <c r="H114" s="43"/>
      <c r="I114" s="43"/>
      <c r="J114" s="14">
        <v>5900</v>
      </c>
      <c r="K114" s="14">
        <v>5900</v>
      </c>
      <c r="L114" s="15">
        <v>5900</v>
      </c>
    </row>
    <row r="115" spans="1:12" ht="34.5" customHeight="1" x14ac:dyDescent="0.25">
      <c r="A115" s="13" t="s">
        <v>19</v>
      </c>
      <c r="B115" s="42" t="s">
        <v>197</v>
      </c>
      <c r="C115" s="42"/>
      <c r="D115" s="43" t="s">
        <v>198</v>
      </c>
      <c r="E115" s="43"/>
      <c r="F115" s="43"/>
      <c r="G115" s="43"/>
      <c r="H115" s="43"/>
      <c r="I115" s="43"/>
      <c r="J115" s="14">
        <v>500</v>
      </c>
      <c r="K115" s="14">
        <v>500</v>
      </c>
      <c r="L115" s="15">
        <v>500</v>
      </c>
    </row>
    <row r="116" spans="1:12" ht="57" customHeight="1" x14ac:dyDescent="0.25">
      <c r="A116" s="13" t="s">
        <v>19</v>
      </c>
      <c r="B116" s="42" t="s">
        <v>199</v>
      </c>
      <c r="C116" s="42"/>
      <c r="D116" s="43" t="s">
        <v>200</v>
      </c>
      <c r="E116" s="43"/>
      <c r="F116" s="43"/>
      <c r="G116" s="43"/>
      <c r="H116" s="43"/>
      <c r="I116" s="43"/>
      <c r="J116" s="14">
        <v>500</v>
      </c>
      <c r="K116" s="14">
        <v>500</v>
      </c>
      <c r="L116" s="15">
        <v>500</v>
      </c>
    </row>
    <row r="117" spans="1:12" ht="57" customHeight="1" x14ac:dyDescent="0.25">
      <c r="A117" s="13" t="s">
        <v>19</v>
      </c>
      <c r="B117" s="42" t="s">
        <v>201</v>
      </c>
      <c r="C117" s="42"/>
      <c r="D117" s="43" t="s">
        <v>202</v>
      </c>
      <c r="E117" s="43"/>
      <c r="F117" s="43"/>
      <c r="G117" s="43"/>
      <c r="H117" s="43"/>
      <c r="I117" s="43"/>
      <c r="J117" s="14">
        <v>500</v>
      </c>
      <c r="K117" s="14">
        <v>500</v>
      </c>
      <c r="L117" s="15">
        <v>500</v>
      </c>
    </row>
    <row r="118" spans="1:12" ht="68.25" customHeight="1" x14ac:dyDescent="0.25">
      <c r="A118" s="13" t="s">
        <v>19</v>
      </c>
      <c r="B118" s="42" t="s">
        <v>203</v>
      </c>
      <c r="C118" s="42"/>
      <c r="D118" s="43" t="s">
        <v>204</v>
      </c>
      <c r="E118" s="43"/>
      <c r="F118" s="43"/>
      <c r="G118" s="43"/>
      <c r="H118" s="43"/>
      <c r="I118" s="43"/>
      <c r="J118" s="14">
        <v>15000</v>
      </c>
      <c r="K118" s="14">
        <v>15000</v>
      </c>
      <c r="L118" s="15">
        <v>15000</v>
      </c>
    </row>
    <row r="119" spans="1:12" ht="90.75" customHeight="1" x14ac:dyDescent="0.25">
      <c r="A119" s="13" t="s">
        <v>19</v>
      </c>
      <c r="B119" s="42" t="s">
        <v>205</v>
      </c>
      <c r="C119" s="42"/>
      <c r="D119" s="43" t="s">
        <v>206</v>
      </c>
      <c r="E119" s="43"/>
      <c r="F119" s="43"/>
      <c r="G119" s="43"/>
      <c r="H119" s="43"/>
      <c r="I119" s="43"/>
      <c r="J119" s="14">
        <v>15000</v>
      </c>
      <c r="K119" s="14">
        <v>15000</v>
      </c>
      <c r="L119" s="15">
        <v>15000</v>
      </c>
    </row>
    <row r="120" spans="1:12" ht="34.5" customHeight="1" x14ac:dyDescent="0.25">
      <c r="A120" s="13" t="s">
        <v>19</v>
      </c>
      <c r="B120" s="42" t="s">
        <v>207</v>
      </c>
      <c r="C120" s="42"/>
      <c r="D120" s="43" t="s">
        <v>208</v>
      </c>
      <c r="E120" s="43"/>
      <c r="F120" s="43"/>
      <c r="G120" s="43"/>
      <c r="H120" s="43"/>
      <c r="I120" s="43"/>
      <c r="J120" s="14">
        <v>100</v>
      </c>
      <c r="K120" s="14">
        <v>100</v>
      </c>
      <c r="L120" s="15">
        <v>100</v>
      </c>
    </row>
    <row r="121" spans="1:12" ht="57" customHeight="1" x14ac:dyDescent="0.25">
      <c r="A121" s="13" t="s">
        <v>19</v>
      </c>
      <c r="B121" s="42" t="s">
        <v>209</v>
      </c>
      <c r="C121" s="42"/>
      <c r="D121" s="43" t="s">
        <v>210</v>
      </c>
      <c r="E121" s="43"/>
      <c r="F121" s="43"/>
      <c r="G121" s="43"/>
      <c r="H121" s="43"/>
      <c r="I121" s="43"/>
      <c r="J121" s="14">
        <v>100</v>
      </c>
      <c r="K121" s="14">
        <v>100</v>
      </c>
      <c r="L121" s="15">
        <v>100</v>
      </c>
    </row>
    <row r="122" spans="1:12" ht="57" customHeight="1" x14ac:dyDescent="0.25">
      <c r="A122" s="13" t="s">
        <v>19</v>
      </c>
      <c r="B122" s="42" t="s">
        <v>211</v>
      </c>
      <c r="C122" s="42"/>
      <c r="D122" s="43" t="s">
        <v>212</v>
      </c>
      <c r="E122" s="43"/>
      <c r="F122" s="43"/>
      <c r="G122" s="43"/>
      <c r="H122" s="43"/>
      <c r="I122" s="43"/>
      <c r="J122" s="14">
        <v>100</v>
      </c>
      <c r="K122" s="14">
        <v>100</v>
      </c>
      <c r="L122" s="15">
        <v>100</v>
      </c>
    </row>
    <row r="123" spans="1:12" ht="45.75" customHeight="1" x14ac:dyDescent="0.25">
      <c r="A123" s="13" t="s">
        <v>19</v>
      </c>
      <c r="B123" s="42" t="s">
        <v>213</v>
      </c>
      <c r="C123" s="42"/>
      <c r="D123" s="43" t="s">
        <v>214</v>
      </c>
      <c r="E123" s="43"/>
      <c r="F123" s="43"/>
      <c r="G123" s="43"/>
      <c r="H123" s="43"/>
      <c r="I123" s="43"/>
      <c r="J123" s="14">
        <v>13450</v>
      </c>
      <c r="K123" s="14">
        <v>13450</v>
      </c>
      <c r="L123" s="15">
        <v>13450</v>
      </c>
    </row>
    <row r="124" spans="1:12" ht="57" customHeight="1" x14ac:dyDescent="0.25">
      <c r="A124" s="13" t="s">
        <v>19</v>
      </c>
      <c r="B124" s="42" t="s">
        <v>215</v>
      </c>
      <c r="C124" s="42"/>
      <c r="D124" s="43" t="s">
        <v>216</v>
      </c>
      <c r="E124" s="43"/>
      <c r="F124" s="43"/>
      <c r="G124" s="43"/>
      <c r="H124" s="43"/>
      <c r="I124" s="43"/>
      <c r="J124" s="14">
        <v>13450</v>
      </c>
      <c r="K124" s="14">
        <v>13450</v>
      </c>
      <c r="L124" s="15">
        <v>13450</v>
      </c>
    </row>
    <row r="125" spans="1:12" ht="68.25" customHeight="1" x14ac:dyDescent="0.25">
      <c r="A125" s="13" t="s">
        <v>19</v>
      </c>
      <c r="B125" s="42" t="s">
        <v>217</v>
      </c>
      <c r="C125" s="42"/>
      <c r="D125" s="43" t="s">
        <v>218</v>
      </c>
      <c r="E125" s="43"/>
      <c r="F125" s="43"/>
      <c r="G125" s="43"/>
      <c r="H125" s="43"/>
      <c r="I125" s="43"/>
      <c r="J125" s="14">
        <v>6350</v>
      </c>
      <c r="K125" s="14">
        <v>6350</v>
      </c>
      <c r="L125" s="15">
        <v>6350</v>
      </c>
    </row>
    <row r="126" spans="1:12" ht="68.25" customHeight="1" x14ac:dyDescent="0.25">
      <c r="A126" s="13" t="s">
        <v>19</v>
      </c>
      <c r="B126" s="42" t="s">
        <v>219</v>
      </c>
      <c r="C126" s="42"/>
      <c r="D126" s="43" t="s">
        <v>220</v>
      </c>
      <c r="E126" s="43"/>
      <c r="F126" s="43"/>
      <c r="G126" s="43"/>
      <c r="H126" s="43"/>
      <c r="I126" s="43"/>
      <c r="J126" s="14">
        <v>7100</v>
      </c>
      <c r="K126" s="14">
        <v>7100</v>
      </c>
      <c r="L126" s="15">
        <v>7100</v>
      </c>
    </row>
    <row r="127" spans="1:12" ht="23.25" customHeight="1" x14ac:dyDescent="0.25">
      <c r="A127" s="10" t="s">
        <v>19</v>
      </c>
      <c r="B127" s="40" t="s">
        <v>221</v>
      </c>
      <c r="C127" s="40"/>
      <c r="D127" s="41" t="s">
        <v>222</v>
      </c>
      <c r="E127" s="41"/>
      <c r="F127" s="41"/>
      <c r="G127" s="41"/>
      <c r="H127" s="41"/>
      <c r="I127" s="41"/>
      <c r="J127" s="11">
        <v>224000</v>
      </c>
      <c r="K127" s="11">
        <v>224000</v>
      </c>
      <c r="L127" s="12">
        <v>224000</v>
      </c>
    </row>
    <row r="128" spans="1:12" ht="34.5" customHeight="1" x14ac:dyDescent="0.25">
      <c r="A128" s="13" t="s">
        <v>19</v>
      </c>
      <c r="B128" s="42" t="s">
        <v>223</v>
      </c>
      <c r="C128" s="42"/>
      <c r="D128" s="43" t="s">
        <v>224</v>
      </c>
      <c r="E128" s="43"/>
      <c r="F128" s="43"/>
      <c r="G128" s="43"/>
      <c r="H128" s="43"/>
      <c r="I128" s="43"/>
      <c r="J128" s="14">
        <v>224000</v>
      </c>
      <c r="K128" s="14">
        <v>224000</v>
      </c>
      <c r="L128" s="15">
        <v>224000</v>
      </c>
    </row>
    <row r="129" spans="1:12" ht="79.5" customHeight="1" x14ac:dyDescent="0.25">
      <c r="A129" s="10" t="s">
        <v>19</v>
      </c>
      <c r="B129" s="40" t="s">
        <v>225</v>
      </c>
      <c r="C129" s="40"/>
      <c r="D129" s="41" t="s">
        <v>226</v>
      </c>
      <c r="E129" s="41"/>
      <c r="F129" s="41"/>
      <c r="G129" s="41"/>
      <c r="H129" s="41"/>
      <c r="I129" s="41"/>
      <c r="J129" s="11">
        <v>2164600</v>
      </c>
      <c r="K129" s="11">
        <v>5238600</v>
      </c>
      <c r="L129" s="12">
        <v>5238600</v>
      </c>
    </row>
    <row r="130" spans="1:12" ht="34.5" customHeight="1" x14ac:dyDescent="0.25">
      <c r="A130" s="13" t="s">
        <v>19</v>
      </c>
      <c r="B130" s="42" t="s">
        <v>227</v>
      </c>
      <c r="C130" s="42"/>
      <c r="D130" s="43" t="s">
        <v>228</v>
      </c>
      <c r="E130" s="43"/>
      <c r="F130" s="43"/>
      <c r="G130" s="43"/>
      <c r="H130" s="43"/>
      <c r="I130" s="43"/>
      <c r="J130" s="14">
        <v>2151600</v>
      </c>
      <c r="K130" s="14">
        <v>5225600</v>
      </c>
      <c r="L130" s="15">
        <v>5225600</v>
      </c>
    </row>
    <row r="131" spans="1:12" ht="45.75" customHeight="1" x14ac:dyDescent="0.25">
      <c r="A131" s="13" t="s">
        <v>19</v>
      </c>
      <c r="B131" s="42" t="s">
        <v>229</v>
      </c>
      <c r="C131" s="42"/>
      <c r="D131" s="43" t="s">
        <v>230</v>
      </c>
      <c r="E131" s="43"/>
      <c r="F131" s="43"/>
      <c r="G131" s="43"/>
      <c r="H131" s="43"/>
      <c r="I131" s="43"/>
      <c r="J131" s="14">
        <v>2151600</v>
      </c>
      <c r="K131" s="14">
        <v>5225600</v>
      </c>
      <c r="L131" s="15">
        <v>5225600</v>
      </c>
    </row>
    <row r="132" spans="1:12" ht="57" customHeight="1" x14ac:dyDescent="0.25">
      <c r="A132" s="13" t="s">
        <v>19</v>
      </c>
      <c r="B132" s="42" t="s">
        <v>231</v>
      </c>
      <c r="C132" s="42"/>
      <c r="D132" s="43" t="s">
        <v>232</v>
      </c>
      <c r="E132" s="43"/>
      <c r="F132" s="43"/>
      <c r="G132" s="43"/>
      <c r="H132" s="43"/>
      <c r="I132" s="43"/>
      <c r="J132" s="14">
        <v>13000</v>
      </c>
      <c r="K132" s="14">
        <v>13000</v>
      </c>
      <c r="L132" s="15">
        <v>13000</v>
      </c>
    </row>
    <row r="133" spans="1:12" ht="45.75" customHeight="1" x14ac:dyDescent="0.25">
      <c r="A133" s="13" t="s">
        <v>19</v>
      </c>
      <c r="B133" s="42" t="s">
        <v>233</v>
      </c>
      <c r="C133" s="42"/>
      <c r="D133" s="43" t="s">
        <v>234</v>
      </c>
      <c r="E133" s="43"/>
      <c r="F133" s="43"/>
      <c r="G133" s="43"/>
      <c r="H133" s="43"/>
      <c r="I133" s="43"/>
      <c r="J133" s="14">
        <v>13000</v>
      </c>
      <c r="K133" s="14">
        <v>13000</v>
      </c>
      <c r="L133" s="15">
        <v>13000</v>
      </c>
    </row>
    <row r="134" spans="1:12" ht="68.25" customHeight="1" x14ac:dyDescent="0.25">
      <c r="A134" s="13" t="s">
        <v>19</v>
      </c>
      <c r="B134" s="42" t="s">
        <v>235</v>
      </c>
      <c r="C134" s="42"/>
      <c r="D134" s="43" t="s">
        <v>236</v>
      </c>
      <c r="E134" s="43"/>
      <c r="F134" s="43"/>
      <c r="G134" s="43"/>
      <c r="H134" s="43"/>
      <c r="I134" s="43"/>
      <c r="J134" s="14">
        <v>10000</v>
      </c>
      <c r="K134" s="14">
        <v>10000</v>
      </c>
      <c r="L134" s="15">
        <v>10000</v>
      </c>
    </row>
    <row r="135" spans="1:12" ht="79.5" customHeight="1" x14ac:dyDescent="0.25">
      <c r="A135" s="13" t="s">
        <v>19</v>
      </c>
      <c r="B135" s="42" t="s">
        <v>237</v>
      </c>
      <c r="C135" s="42"/>
      <c r="D135" s="43" t="s">
        <v>238</v>
      </c>
      <c r="E135" s="43"/>
      <c r="F135" s="43"/>
      <c r="G135" s="43"/>
      <c r="H135" s="43"/>
      <c r="I135" s="43"/>
      <c r="J135" s="14">
        <v>3000</v>
      </c>
      <c r="K135" s="14">
        <v>3000</v>
      </c>
      <c r="L135" s="15">
        <v>3000</v>
      </c>
    </row>
    <row r="136" spans="1:12" ht="15" customHeight="1" x14ac:dyDescent="0.25">
      <c r="A136" s="10" t="s">
        <v>19</v>
      </c>
      <c r="B136" s="40" t="s">
        <v>239</v>
      </c>
      <c r="C136" s="40"/>
      <c r="D136" s="41" t="s">
        <v>240</v>
      </c>
      <c r="E136" s="41"/>
      <c r="F136" s="41"/>
      <c r="G136" s="41"/>
      <c r="H136" s="41"/>
      <c r="I136" s="41"/>
      <c r="J136" s="11">
        <v>20000</v>
      </c>
      <c r="K136" s="11">
        <v>20000</v>
      </c>
      <c r="L136" s="12">
        <v>20000</v>
      </c>
    </row>
    <row r="137" spans="1:12" ht="57" customHeight="1" x14ac:dyDescent="0.25">
      <c r="A137" s="13" t="s">
        <v>19</v>
      </c>
      <c r="B137" s="42" t="s">
        <v>241</v>
      </c>
      <c r="C137" s="42"/>
      <c r="D137" s="43" t="s">
        <v>242</v>
      </c>
      <c r="E137" s="43"/>
      <c r="F137" s="43"/>
      <c r="G137" s="43"/>
      <c r="H137" s="43"/>
      <c r="I137" s="43"/>
      <c r="J137" s="14">
        <v>20000</v>
      </c>
      <c r="K137" s="14">
        <v>20000</v>
      </c>
      <c r="L137" s="15">
        <v>20000</v>
      </c>
    </row>
    <row r="138" spans="1:12" ht="45.75" customHeight="1" x14ac:dyDescent="0.25">
      <c r="A138" s="13" t="s">
        <v>19</v>
      </c>
      <c r="B138" s="42" t="s">
        <v>243</v>
      </c>
      <c r="C138" s="42"/>
      <c r="D138" s="43" t="s">
        <v>244</v>
      </c>
      <c r="E138" s="43"/>
      <c r="F138" s="43"/>
      <c r="G138" s="43"/>
      <c r="H138" s="43"/>
      <c r="I138" s="43"/>
      <c r="J138" s="14">
        <v>20000</v>
      </c>
      <c r="K138" s="14">
        <v>20000</v>
      </c>
      <c r="L138" s="15">
        <v>20000</v>
      </c>
    </row>
    <row r="139" spans="1:12" ht="68.25" customHeight="1" x14ac:dyDescent="0.25">
      <c r="A139" s="13" t="s">
        <v>19</v>
      </c>
      <c r="B139" s="42" t="s">
        <v>245</v>
      </c>
      <c r="C139" s="42"/>
      <c r="D139" s="43" t="s">
        <v>246</v>
      </c>
      <c r="E139" s="43"/>
      <c r="F139" s="43"/>
      <c r="G139" s="43"/>
      <c r="H139" s="43"/>
      <c r="I139" s="43"/>
      <c r="J139" s="14">
        <v>20000</v>
      </c>
      <c r="K139" s="14">
        <v>20000</v>
      </c>
      <c r="L139" s="15">
        <v>20000</v>
      </c>
    </row>
    <row r="140" spans="1:12" ht="15" customHeight="1" x14ac:dyDescent="0.25">
      <c r="A140" s="10" t="s">
        <v>19</v>
      </c>
      <c r="B140" s="40" t="s">
        <v>247</v>
      </c>
      <c r="C140" s="40"/>
      <c r="D140" s="41" t="s">
        <v>248</v>
      </c>
      <c r="E140" s="41"/>
      <c r="F140" s="41"/>
      <c r="G140" s="41"/>
      <c r="H140" s="41"/>
      <c r="I140" s="41"/>
      <c r="J140" s="11">
        <v>10898</v>
      </c>
      <c r="K140" s="11">
        <v>10000</v>
      </c>
      <c r="L140" s="12">
        <v>10000</v>
      </c>
    </row>
    <row r="141" spans="1:12" ht="15" customHeight="1" x14ac:dyDescent="0.25">
      <c r="A141" s="10" t="s">
        <v>19</v>
      </c>
      <c r="B141" s="40" t="s">
        <v>249</v>
      </c>
      <c r="C141" s="40"/>
      <c r="D141" s="41" t="s">
        <v>250</v>
      </c>
      <c r="E141" s="41"/>
      <c r="F141" s="41"/>
      <c r="G141" s="41"/>
      <c r="H141" s="41"/>
      <c r="I141" s="41"/>
      <c r="J141" s="11">
        <v>10898</v>
      </c>
      <c r="K141" s="11">
        <v>10000</v>
      </c>
      <c r="L141" s="12">
        <v>10000</v>
      </c>
    </row>
    <row r="142" spans="1:12" ht="15" customHeight="1" x14ac:dyDescent="0.25">
      <c r="A142" s="13" t="s">
        <v>19</v>
      </c>
      <c r="B142" s="42" t="s">
        <v>251</v>
      </c>
      <c r="C142" s="42"/>
      <c r="D142" s="43" t="s">
        <v>252</v>
      </c>
      <c r="E142" s="43"/>
      <c r="F142" s="43"/>
      <c r="G142" s="43"/>
      <c r="H142" s="43"/>
      <c r="I142" s="43"/>
      <c r="J142" s="14">
        <v>10898</v>
      </c>
      <c r="K142" s="14">
        <v>10000</v>
      </c>
      <c r="L142" s="15">
        <v>10000</v>
      </c>
    </row>
    <row r="143" spans="1:12" ht="15" customHeight="1" x14ac:dyDescent="0.25">
      <c r="A143" s="10" t="s">
        <v>19</v>
      </c>
      <c r="B143" s="40" t="s">
        <v>253</v>
      </c>
      <c r="C143" s="40"/>
      <c r="D143" s="41" t="s">
        <v>254</v>
      </c>
      <c r="E143" s="41"/>
      <c r="F143" s="41"/>
      <c r="G143" s="41"/>
      <c r="H143" s="41"/>
      <c r="I143" s="41"/>
      <c r="J143" s="11">
        <v>1840303078.1099999</v>
      </c>
      <c r="K143" s="11">
        <v>1102063735.8199999</v>
      </c>
      <c r="L143" s="12">
        <v>1376591792.73</v>
      </c>
    </row>
    <row r="144" spans="1:12" ht="23.25" customHeight="1" x14ac:dyDescent="0.25">
      <c r="A144" s="10" t="s">
        <v>19</v>
      </c>
      <c r="B144" s="40" t="s">
        <v>255</v>
      </c>
      <c r="C144" s="40"/>
      <c r="D144" s="41" t="s">
        <v>256</v>
      </c>
      <c r="E144" s="41"/>
      <c r="F144" s="41"/>
      <c r="G144" s="41"/>
      <c r="H144" s="41"/>
      <c r="I144" s="41"/>
      <c r="J144" s="11">
        <v>1840303078.1099999</v>
      </c>
      <c r="K144" s="11">
        <v>1102063735.8199999</v>
      </c>
      <c r="L144" s="12">
        <v>1376591792.73</v>
      </c>
    </row>
    <row r="145" spans="1:12" ht="15" customHeight="1" x14ac:dyDescent="0.25">
      <c r="A145" s="10" t="s">
        <v>19</v>
      </c>
      <c r="B145" s="40" t="s">
        <v>257</v>
      </c>
      <c r="C145" s="40"/>
      <c r="D145" s="41" t="s">
        <v>258</v>
      </c>
      <c r="E145" s="41"/>
      <c r="F145" s="41"/>
      <c r="G145" s="41"/>
      <c r="H145" s="41"/>
      <c r="I145" s="41"/>
      <c r="J145" s="11">
        <v>897272000</v>
      </c>
      <c r="K145" s="11">
        <v>459091000</v>
      </c>
      <c r="L145" s="12">
        <v>523692000</v>
      </c>
    </row>
    <row r="146" spans="1:12" ht="15" customHeight="1" x14ac:dyDescent="0.25">
      <c r="A146" s="13" t="s">
        <v>19</v>
      </c>
      <c r="B146" s="42" t="s">
        <v>259</v>
      </c>
      <c r="C146" s="42"/>
      <c r="D146" s="43" t="s">
        <v>260</v>
      </c>
      <c r="E146" s="43"/>
      <c r="F146" s="43"/>
      <c r="G146" s="43"/>
      <c r="H146" s="43"/>
      <c r="I146" s="43"/>
      <c r="J146" s="14">
        <v>897272000</v>
      </c>
      <c r="K146" s="14">
        <v>459091000</v>
      </c>
      <c r="L146" s="15">
        <v>523692000</v>
      </c>
    </row>
    <row r="147" spans="1:12" ht="23.25" customHeight="1" x14ac:dyDescent="0.25">
      <c r="A147" s="13" t="s">
        <v>19</v>
      </c>
      <c r="B147" s="42" t="s">
        <v>261</v>
      </c>
      <c r="C147" s="42"/>
      <c r="D147" s="43" t="s">
        <v>262</v>
      </c>
      <c r="E147" s="43"/>
      <c r="F147" s="43"/>
      <c r="G147" s="43"/>
      <c r="H147" s="43"/>
      <c r="I147" s="43"/>
      <c r="J147" s="14">
        <v>897272000</v>
      </c>
      <c r="K147" s="14">
        <v>459091000</v>
      </c>
      <c r="L147" s="15">
        <v>523692000</v>
      </c>
    </row>
    <row r="148" spans="1:12" ht="23.25" customHeight="1" x14ac:dyDescent="0.25">
      <c r="A148" s="10" t="s">
        <v>19</v>
      </c>
      <c r="B148" s="40" t="s">
        <v>263</v>
      </c>
      <c r="C148" s="40"/>
      <c r="D148" s="41" t="s">
        <v>264</v>
      </c>
      <c r="E148" s="41"/>
      <c r="F148" s="41"/>
      <c r="G148" s="41"/>
      <c r="H148" s="41"/>
      <c r="I148" s="41"/>
      <c r="J148" s="11">
        <v>516062758.11000001</v>
      </c>
      <c r="K148" s="11">
        <v>236461215.81999999</v>
      </c>
      <c r="L148" s="12">
        <v>443325038.73000002</v>
      </c>
    </row>
    <row r="149" spans="1:12" ht="57" customHeight="1" x14ac:dyDescent="0.25">
      <c r="A149" s="13" t="s">
        <v>19</v>
      </c>
      <c r="B149" s="42" t="s">
        <v>265</v>
      </c>
      <c r="C149" s="42"/>
      <c r="D149" s="43" t="s">
        <v>266</v>
      </c>
      <c r="E149" s="43"/>
      <c r="F149" s="43"/>
      <c r="G149" s="43"/>
      <c r="H149" s="43"/>
      <c r="I149" s="43"/>
      <c r="J149" s="14">
        <v>2213700</v>
      </c>
      <c r="K149" s="14">
        <v>0</v>
      </c>
      <c r="L149" s="15">
        <v>0</v>
      </c>
    </row>
    <row r="150" spans="1:12" ht="57" customHeight="1" x14ac:dyDescent="0.25">
      <c r="A150" s="13" t="s">
        <v>19</v>
      </c>
      <c r="B150" s="42" t="s">
        <v>267</v>
      </c>
      <c r="C150" s="42"/>
      <c r="D150" s="43" t="s">
        <v>268</v>
      </c>
      <c r="E150" s="43"/>
      <c r="F150" s="43"/>
      <c r="G150" s="43"/>
      <c r="H150" s="43"/>
      <c r="I150" s="43"/>
      <c r="J150" s="14">
        <v>2213700</v>
      </c>
      <c r="K150" s="14">
        <v>0</v>
      </c>
      <c r="L150" s="15">
        <v>0</v>
      </c>
    </row>
    <row r="151" spans="1:12" ht="34.5" customHeight="1" x14ac:dyDescent="0.25">
      <c r="A151" s="13" t="s">
        <v>19</v>
      </c>
      <c r="B151" s="42" t="s">
        <v>269</v>
      </c>
      <c r="C151" s="42"/>
      <c r="D151" s="43" t="s">
        <v>270</v>
      </c>
      <c r="E151" s="43"/>
      <c r="F151" s="43"/>
      <c r="G151" s="43"/>
      <c r="H151" s="43"/>
      <c r="I151" s="43"/>
      <c r="J151" s="14">
        <v>10696933.300000001</v>
      </c>
      <c r="K151" s="14">
        <v>11330866.68</v>
      </c>
      <c r="L151" s="15">
        <v>11203629.35</v>
      </c>
    </row>
    <row r="152" spans="1:12" ht="45.75" customHeight="1" x14ac:dyDescent="0.25">
      <c r="A152" s="13" t="s">
        <v>19</v>
      </c>
      <c r="B152" s="42" t="s">
        <v>271</v>
      </c>
      <c r="C152" s="42"/>
      <c r="D152" s="43" t="s">
        <v>272</v>
      </c>
      <c r="E152" s="43"/>
      <c r="F152" s="43"/>
      <c r="G152" s="43"/>
      <c r="H152" s="43"/>
      <c r="I152" s="43"/>
      <c r="J152" s="14">
        <v>10696933.300000001</v>
      </c>
      <c r="K152" s="14">
        <v>11330866.68</v>
      </c>
      <c r="L152" s="15">
        <v>11203629.35</v>
      </c>
    </row>
    <row r="153" spans="1:12" ht="15" customHeight="1" x14ac:dyDescent="0.25">
      <c r="A153" s="13" t="s">
        <v>19</v>
      </c>
      <c r="B153" s="42" t="s">
        <v>273</v>
      </c>
      <c r="C153" s="42"/>
      <c r="D153" s="43" t="s">
        <v>274</v>
      </c>
      <c r="E153" s="43"/>
      <c r="F153" s="43"/>
      <c r="G153" s="43"/>
      <c r="H153" s="43"/>
      <c r="I153" s="43"/>
      <c r="J153" s="14">
        <v>99273.81</v>
      </c>
      <c r="K153" s="14">
        <v>101709.14</v>
      </c>
      <c r="L153" s="15">
        <v>101779.38</v>
      </c>
    </row>
    <row r="154" spans="1:12" ht="15" customHeight="1" x14ac:dyDescent="0.25">
      <c r="A154" s="13" t="s">
        <v>19</v>
      </c>
      <c r="B154" s="42" t="s">
        <v>275</v>
      </c>
      <c r="C154" s="42"/>
      <c r="D154" s="43" t="s">
        <v>276</v>
      </c>
      <c r="E154" s="43"/>
      <c r="F154" s="43"/>
      <c r="G154" s="43"/>
      <c r="H154" s="43"/>
      <c r="I154" s="43"/>
      <c r="J154" s="14">
        <v>99273.81</v>
      </c>
      <c r="K154" s="14">
        <v>101709.14</v>
      </c>
      <c r="L154" s="15">
        <v>101779.38</v>
      </c>
    </row>
    <row r="155" spans="1:12" ht="15" customHeight="1" x14ac:dyDescent="0.25">
      <c r="A155" s="13" t="s">
        <v>19</v>
      </c>
      <c r="B155" s="42" t="s">
        <v>277</v>
      </c>
      <c r="C155" s="42"/>
      <c r="D155" s="43" t="s">
        <v>278</v>
      </c>
      <c r="E155" s="43"/>
      <c r="F155" s="43"/>
      <c r="G155" s="43"/>
      <c r="H155" s="43"/>
      <c r="I155" s="43"/>
      <c r="J155" s="14">
        <v>503052851</v>
      </c>
      <c r="K155" s="14">
        <v>225028640</v>
      </c>
      <c r="L155" s="15">
        <v>432019630</v>
      </c>
    </row>
    <row r="156" spans="1:12" ht="15" customHeight="1" x14ac:dyDescent="0.25">
      <c r="A156" s="13" t="s">
        <v>19</v>
      </c>
      <c r="B156" s="42" t="s">
        <v>279</v>
      </c>
      <c r="C156" s="42"/>
      <c r="D156" s="43" t="s">
        <v>280</v>
      </c>
      <c r="E156" s="43"/>
      <c r="F156" s="43"/>
      <c r="G156" s="43"/>
      <c r="H156" s="43"/>
      <c r="I156" s="43"/>
      <c r="J156" s="14">
        <v>503052851</v>
      </c>
      <c r="K156" s="14">
        <v>225028640</v>
      </c>
      <c r="L156" s="15">
        <v>432019630</v>
      </c>
    </row>
    <row r="157" spans="1:12" ht="57" customHeight="1" x14ac:dyDescent="0.25">
      <c r="A157" s="13" t="s">
        <v>19</v>
      </c>
      <c r="B157" s="42" t="s">
        <v>281</v>
      </c>
      <c r="C157" s="42"/>
      <c r="D157" s="43" t="s">
        <v>282</v>
      </c>
      <c r="E157" s="43"/>
      <c r="F157" s="43"/>
      <c r="G157" s="43"/>
      <c r="H157" s="43"/>
      <c r="I157" s="43"/>
      <c r="J157" s="14">
        <v>1358370</v>
      </c>
      <c r="K157" s="14">
        <v>1422230</v>
      </c>
      <c r="L157" s="15">
        <v>1483380</v>
      </c>
    </row>
    <row r="158" spans="1:12" ht="23.25" customHeight="1" x14ac:dyDescent="0.25">
      <c r="A158" s="13" t="s">
        <v>19</v>
      </c>
      <c r="B158" s="42" t="s">
        <v>283</v>
      </c>
      <c r="C158" s="42"/>
      <c r="D158" s="43" t="s">
        <v>284</v>
      </c>
      <c r="E158" s="43"/>
      <c r="F158" s="43"/>
      <c r="G158" s="43"/>
      <c r="H158" s="43"/>
      <c r="I158" s="43"/>
      <c r="J158" s="14">
        <v>1374000</v>
      </c>
      <c r="K158" s="14">
        <v>1464000</v>
      </c>
      <c r="L158" s="15">
        <v>1475000</v>
      </c>
    </row>
    <row r="159" spans="1:12" ht="34.5" customHeight="1" x14ac:dyDescent="0.25">
      <c r="A159" s="13" t="s">
        <v>19</v>
      </c>
      <c r="B159" s="42" t="s">
        <v>285</v>
      </c>
      <c r="C159" s="42"/>
      <c r="D159" s="43" t="s">
        <v>286</v>
      </c>
      <c r="E159" s="43"/>
      <c r="F159" s="43"/>
      <c r="G159" s="43"/>
      <c r="H159" s="43"/>
      <c r="I159" s="43"/>
      <c r="J159" s="14">
        <v>4256000</v>
      </c>
      <c r="K159" s="14">
        <v>4496000</v>
      </c>
      <c r="L159" s="15">
        <v>4688000</v>
      </c>
    </row>
    <row r="160" spans="1:12" ht="45.75" customHeight="1" x14ac:dyDescent="0.25">
      <c r="A160" s="13" t="s">
        <v>19</v>
      </c>
      <c r="B160" s="42" t="s">
        <v>287</v>
      </c>
      <c r="C160" s="42"/>
      <c r="D160" s="43" t="s">
        <v>288</v>
      </c>
      <c r="E160" s="43"/>
      <c r="F160" s="43"/>
      <c r="G160" s="43"/>
      <c r="H160" s="43"/>
      <c r="I160" s="43"/>
      <c r="J160" s="14">
        <v>16763000</v>
      </c>
      <c r="K160" s="14">
        <v>16838000</v>
      </c>
      <c r="L160" s="15">
        <v>17026000</v>
      </c>
    </row>
    <row r="161" spans="1:12" ht="57" customHeight="1" x14ac:dyDescent="0.25">
      <c r="A161" s="13" t="s">
        <v>19</v>
      </c>
      <c r="B161" s="42" t="s">
        <v>289</v>
      </c>
      <c r="C161" s="42"/>
      <c r="D161" s="43" t="s">
        <v>290</v>
      </c>
      <c r="E161" s="43"/>
      <c r="F161" s="43"/>
      <c r="G161" s="43"/>
      <c r="H161" s="43"/>
      <c r="I161" s="43"/>
      <c r="J161" s="14">
        <v>7760000</v>
      </c>
      <c r="K161" s="14">
        <v>0</v>
      </c>
      <c r="L161" s="15">
        <v>0</v>
      </c>
    </row>
    <row r="162" spans="1:12" ht="45.75" customHeight="1" x14ac:dyDescent="0.25">
      <c r="A162" s="13" t="s">
        <v>19</v>
      </c>
      <c r="B162" s="42" t="s">
        <v>291</v>
      </c>
      <c r="C162" s="42"/>
      <c r="D162" s="43" t="s">
        <v>292</v>
      </c>
      <c r="E162" s="43"/>
      <c r="F162" s="43"/>
      <c r="G162" s="43"/>
      <c r="H162" s="43"/>
      <c r="I162" s="43"/>
      <c r="J162" s="14">
        <v>164447404</v>
      </c>
      <c r="K162" s="14">
        <v>0</v>
      </c>
      <c r="L162" s="15">
        <v>0</v>
      </c>
    </row>
    <row r="163" spans="1:12" ht="34.5" customHeight="1" x14ac:dyDescent="0.25">
      <c r="A163" s="13" t="s">
        <v>19</v>
      </c>
      <c r="B163" s="42" t="s">
        <v>293</v>
      </c>
      <c r="C163" s="42"/>
      <c r="D163" s="43" t="s">
        <v>294</v>
      </c>
      <c r="E163" s="43"/>
      <c r="F163" s="43"/>
      <c r="G163" s="43"/>
      <c r="H163" s="43"/>
      <c r="I163" s="43"/>
      <c r="J163" s="14">
        <v>31223420</v>
      </c>
      <c r="K163" s="14">
        <v>0</v>
      </c>
      <c r="L163" s="15">
        <v>0</v>
      </c>
    </row>
    <row r="164" spans="1:12" ht="23.25" customHeight="1" x14ac:dyDescent="0.25">
      <c r="A164" s="13" t="s">
        <v>19</v>
      </c>
      <c r="B164" s="42" t="s">
        <v>295</v>
      </c>
      <c r="C164" s="42"/>
      <c r="D164" s="43" t="s">
        <v>296</v>
      </c>
      <c r="E164" s="43"/>
      <c r="F164" s="43"/>
      <c r="G164" s="43"/>
      <c r="H164" s="43"/>
      <c r="I164" s="43"/>
      <c r="J164" s="14">
        <v>58868700</v>
      </c>
      <c r="K164" s="14">
        <v>44562350</v>
      </c>
      <c r="L164" s="15">
        <v>0</v>
      </c>
    </row>
    <row r="165" spans="1:12" ht="45.75" customHeight="1" x14ac:dyDescent="0.25">
      <c r="A165" s="13" t="s">
        <v>19</v>
      </c>
      <c r="B165" s="42" t="s">
        <v>297</v>
      </c>
      <c r="C165" s="42"/>
      <c r="D165" s="43" t="s">
        <v>298</v>
      </c>
      <c r="E165" s="43"/>
      <c r="F165" s="43"/>
      <c r="G165" s="43"/>
      <c r="H165" s="43"/>
      <c r="I165" s="43"/>
      <c r="J165" s="14">
        <v>9257245</v>
      </c>
      <c r="K165" s="14">
        <v>0</v>
      </c>
      <c r="L165" s="15">
        <v>0</v>
      </c>
    </row>
    <row r="166" spans="1:12" ht="23.25" customHeight="1" x14ac:dyDescent="0.25">
      <c r="A166" s="13" t="s">
        <v>19</v>
      </c>
      <c r="B166" s="42" t="s">
        <v>299</v>
      </c>
      <c r="C166" s="42"/>
      <c r="D166" s="43" t="s">
        <v>300</v>
      </c>
      <c r="E166" s="43"/>
      <c r="F166" s="43"/>
      <c r="G166" s="43"/>
      <c r="H166" s="43"/>
      <c r="I166" s="43"/>
      <c r="J166" s="14">
        <v>160263650</v>
      </c>
      <c r="K166" s="14">
        <v>113247500</v>
      </c>
      <c r="L166" s="15">
        <v>80350150</v>
      </c>
    </row>
    <row r="167" spans="1:12" ht="23.25" customHeight="1" x14ac:dyDescent="0.25">
      <c r="A167" s="13" t="s">
        <v>19</v>
      </c>
      <c r="B167" s="42" t="s">
        <v>301</v>
      </c>
      <c r="C167" s="42"/>
      <c r="D167" s="43" t="s">
        <v>302</v>
      </c>
      <c r="E167" s="43"/>
      <c r="F167" s="43"/>
      <c r="G167" s="43"/>
      <c r="H167" s="43"/>
      <c r="I167" s="43"/>
      <c r="J167" s="14">
        <v>0</v>
      </c>
      <c r="K167" s="14">
        <v>42998560</v>
      </c>
      <c r="L167" s="15">
        <v>326997100</v>
      </c>
    </row>
    <row r="168" spans="1:12" ht="23.25" customHeight="1" x14ac:dyDescent="0.25">
      <c r="A168" s="13" t="s">
        <v>19</v>
      </c>
      <c r="B168" s="42" t="s">
        <v>303</v>
      </c>
      <c r="C168" s="42"/>
      <c r="D168" s="43" t="s">
        <v>304</v>
      </c>
      <c r="E168" s="43"/>
      <c r="F168" s="43"/>
      <c r="G168" s="43"/>
      <c r="H168" s="43"/>
      <c r="I168" s="43"/>
      <c r="J168" s="14">
        <v>47481062</v>
      </c>
      <c r="K168" s="14">
        <v>0</v>
      </c>
      <c r="L168" s="15">
        <v>0</v>
      </c>
    </row>
    <row r="169" spans="1:12" ht="34.5" customHeight="1" x14ac:dyDescent="0.25">
      <c r="A169" s="13" t="s">
        <v>19</v>
      </c>
      <c r="B169" s="42" t="s">
        <v>305</v>
      </c>
      <c r="C169" s="42"/>
      <c r="D169" s="43" t="s">
        <v>306</v>
      </c>
      <c r="E169" s="43"/>
      <c r="F169" s="43"/>
      <c r="G169" s="43"/>
      <c r="H169" s="43"/>
      <c r="I169" s="43"/>
      <c r="J169" s="14">
        <v>1635852</v>
      </c>
      <c r="K169" s="14">
        <v>0</v>
      </c>
      <c r="L169" s="15">
        <v>0</v>
      </c>
    </row>
    <row r="170" spans="1:12" ht="15" customHeight="1" x14ac:dyDescent="0.25">
      <c r="A170" s="10" t="s">
        <v>19</v>
      </c>
      <c r="B170" s="40" t="s">
        <v>307</v>
      </c>
      <c r="C170" s="40"/>
      <c r="D170" s="41" t="s">
        <v>308</v>
      </c>
      <c r="E170" s="41"/>
      <c r="F170" s="41"/>
      <c r="G170" s="41"/>
      <c r="H170" s="41"/>
      <c r="I170" s="41"/>
      <c r="J170" s="11">
        <v>412550320</v>
      </c>
      <c r="K170" s="11">
        <v>406511520</v>
      </c>
      <c r="L170" s="12">
        <v>409574754</v>
      </c>
    </row>
    <row r="171" spans="1:12" ht="23.25" customHeight="1" x14ac:dyDescent="0.25">
      <c r="A171" s="13" t="s">
        <v>19</v>
      </c>
      <c r="B171" s="42" t="s">
        <v>309</v>
      </c>
      <c r="C171" s="42"/>
      <c r="D171" s="43" t="s">
        <v>310</v>
      </c>
      <c r="E171" s="43"/>
      <c r="F171" s="43"/>
      <c r="G171" s="43"/>
      <c r="H171" s="43"/>
      <c r="I171" s="43"/>
      <c r="J171" s="14">
        <v>385966390</v>
      </c>
      <c r="K171" s="14">
        <v>385984390</v>
      </c>
      <c r="L171" s="15">
        <v>385999390</v>
      </c>
    </row>
    <row r="172" spans="1:12" ht="23.25" customHeight="1" x14ac:dyDescent="0.25">
      <c r="A172" s="13" t="s">
        <v>19</v>
      </c>
      <c r="B172" s="42" t="s">
        <v>311</v>
      </c>
      <c r="C172" s="42"/>
      <c r="D172" s="43" t="s">
        <v>312</v>
      </c>
      <c r="E172" s="43"/>
      <c r="F172" s="43"/>
      <c r="G172" s="43"/>
      <c r="H172" s="43"/>
      <c r="I172" s="43"/>
      <c r="J172" s="14">
        <v>385966390</v>
      </c>
      <c r="K172" s="14">
        <v>385984390</v>
      </c>
      <c r="L172" s="15">
        <v>385999390</v>
      </c>
    </row>
    <row r="173" spans="1:12" ht="57" customHeight="1" x14ac:dyDescent="0.25">
      <c r="A173" s="13" t="s">
        <v>19</v>
      </c>
      <c r="B173" s="42" t="s">
        <v>313</v>
      </c>
      <c r="C173" s="42"/>
      <c r="D173" s="43" t="s">
        <v>314</v>
      </c>
      <c r="E173" s="43"/>
      <c r="F173" s="43"/>
      <c r="G173" s="43"/>
      <c r="H173" s="43"/>
      <c r="I173" s="43"/>
      <c r="J173" s="14">
        <v>2392000</v>
      </c>
      <c r="K173" s="14">
        <v>2411000</v>
      </c>
      <c r="L173" s="15">
        <v>2426000</v>
      </c>
    </row>
    <row r="174" spans="1:12" ht="57" customHeight="1" x14ac:dyDescent="0.25">
      <c r="A174" s="13" t="s">
        <v>19</v>
      </c>
      <c r="B174" s="42" t="s">
        <v>315</v>
      </c>
      <c r="C174" s="42"/>
      <c r="D174" s="43" t="s">
        <v>316</v>
      </c>
      <c r="E174" s="43"/>
      <c r="F174" s="43"/>
      <c r="G174" s="43"/>
      <c r="H174" s="43"/>
      <c r="I174" s="43"/>
      <c r="J174" s="14">
        <v>31000</v>
      </c>
      <c r="K174" s="14">
        <v>31000</v>
      </c>
      <c r="L174" s="15">
        <v>31000</v>
      </c>
    </row>
    <row r="175" spans="1:12" ht="113.25" customHeight="1" x14ac:dyDescent="0.25">
      <c r="A175" s="13" t="s">
        <v>19</v>
      </c>
      <c r="B175" s="42" t="s">
        <v>317</v>
      </c>
      <c r="C175" s="42"/>
      <c r="D175" s="43" t="s">
        <v>318</v>
      </c>
      <c r="E175" s="43"/>
      <c r="F175" s="43"/>
      <c r="G175" s="43"/>
      <c r="H175" s="43"/>
      <c r="I175" s="43"/>
      <c r="J175" s="14">
        <v>374937000</v>
      </c>
      <c r="K175" s="14">
        <v>374937000</v>
      </c>
      <c r="L175" s="15">
        <v>374937000</v>
      </c>
    </row>
    <row r="176" spans="1:12" ht="57" customHeight="1" x14ac:dyDescent="0.25">
      <c r="A176" s="13" t="s">
        <v>19</v>
      </c>
      <c r="B176" s="42" t="s">
        <v>319</v>
      </c>
      <c r="C176" s="42"/>
      <c r="D176" s="43" t="s">
        <v>320</v>
      </c>
      <c r="E176" s="43"/>
      <c r="F176" s="43"/>
      <c r="G176" s="43"/>
      <c r="H176" s="43"/>
      <c r="I176" s="43"/>
      <c r="J176" s="14">
        <v>4481000</v>
      </c>
      <c r="K176" s="14">
        <v>4481000</v>
      </c>
      <c r="L176" s="15">
        <v>4481000</v>
      </c>
    </row>
    <row r="177" spans="1:12" ht="34.5" customHeight="1" x14ac:dyDescent="0.25">
      <c r="A177" s="13" t="s">
        <v>19</v>
      </c>
      <c r="B177" s="42" t="s">
        <v>321</v>
      </c>
      <c r="C177" s="42"/>
      <c r="D177" s="43" t="s">
        <v>322</v>
      </c>
      <c r="E177" s="43"/>
      <c r="F177" s="43"/>
      <c r="G177" s="43"/>
      <c r="H177" s="43"/>
      <c r="I177" s="43"/>
      <c r="J177" s="14">
        <v>749000</v>
      </c>
      <c r="K177" s="14">
        <v>748000</v>
      </c>
      <c r="L177" s="15">
        <v>748000</v>
      </c>
    </row>
    <row r="178" spans="1:12" ht="34.5" customHeight="1" x14ac:dyDescent="0.25">
      <c r="A178" s="13" t="s">
        <v>19</v>
      </c>
      <c r="B178" s="42" t="s">
        <v>323</v>
      </c>
      <c r="C178" s="42"/>
      <c r="D178" s="43" t="s">
        <v>324</v>
      </c>
      <c r="E178" s="43"/>
      <c r="F178" s="43"/>
      <c r="G178" s="43"/>
      <c r="H178" s="43"/>
      <c r="I178" s="43"/>
      <c r="J178" s="14">
        <v>1079000</v>
      </c>
      <c r="K178" s="14">
        <v>1079000</v>
      </c>
      <c r="L178" s="15">
        <v>1079000</v>
      </c>
    </row>
    <row r="179" spans="1:12" ht="57" customHeight="1" x14ac:dyDescent="0.25">
      <c r="A179" s="13" t="s">
        <v>19</v>
      </c>
      <c r="B179" s="42" t="s">
        <v>325</v>
      </c>
      <c r="C179" s="42"/>
      <c r="D179" s="43" t="s">
        <v>326</v>
      </c>
      <c r="E179" s="43"/>
      <c r="F179" s="43"/>
      <c r="G179" s="43"/>
      <c r="H179" s="43"/>
      <c r="I179" s="43"/>
      <c r="J179" s="14">
        <v>152000</v>
      </c>
      <c r="K179" s="14">
        <v>152000</v>
      </c>
      <c r="L179" s="15">
        <v>152000</v>
      </c>
    </row>
    <row r="180" spans="1:12" ht="68.25" customHeight="1" x14ac:dyDescent="0.25">
      <c r="A180" s="13" t="s">
        <v>19</v>
      </c>
      <c r="B180" s="42" t="s">
        <v>327</v>
      </c>
      <c r="C180" s="42"/>
      <c r="D180" s="43" t="s">
        <v>328</v>
      </c>
      <c r="E180" s="43"/>
      <c r="F180" s="43"/>
      <c r="G180" s="43"/>
      <c r="H180" s="43"/>
      <c r="I180" s="43"/>
      <c r="J180" s="14">
        <v>10390</v>
      </c>
      <c r="K180" s="14">
        <v>10390</v>
      </c>
      <c r="L180" s="15">
        <v>10390</v>
      </c>
    </row>
    <row r="181" spans="1:12" ht="68.25" customHeight="1" x14ac:dyDescent="0.25">
      <c r="A181" s="13" t="s">
        <v>19</v>
      </c>
      <c r="B181" s="42" t="s">
        <v>329</v>
      </c>
      <c r="C181" s="42"/>
      <c r="D181" s="43" t="s">
        <v>330</v>
      </c>
      <c r="E181" s="43"/>
      <c r="F181" s="43"/>
      <c r="G181" s="43"/>
      <c r="H181" s="43"/>
      <c r="I181" s="43"/>
      <c r="J181" s="14">
        <v>1585000</v>
      </c>
      <c r="K181" s="14">
        <v>1585000</v>
      </c>
      <c r="L181" s="15">
        <v>1585000</v>
      </c>
    </row>
    <row r="182" spans="1:12" ht="34.5" customHeight="1" x14ac:dyDescent="0.25">
      <c r="A182" s="13" t="s">
        <v>19</v>
      </c>
      <c r="B182" s="42" t="s">
        <v>331</v>
      </c>
      <c r="C182" s="42"/>
      <c r="D182" s="43" t="s">
        <v>332</v>
      </c>
      <c r="E182" s="43"/>
      <c r="F182" s="43"/>
      <c r="G182" s="43"/>
      <c r="H182" s="43"/>
      <c r="I182" s="43"/>
      <c r="J182" s="14">
        <v>550000</v>
      </c>
      <c r="K182" s="14">
        <v>550000</v>
      </c>
      <c r="L182" s="15">
        <v>550000</v>
      </c>
    </row>
    <row r="183" spans="1:12" ht="45.75" customHeight="1" x14ac:dyDescent="0.25">
      <c r="A183" s="13" t="s">
        <v>19</v>
      </c>
      <c r="B183" s="42" t="s">
        <v>333</v>
      </c>
      <c r="C183" s="42"/>
      <c r="D183" s="43" t="s">
        <v>334</v>
      </c>
      <c r="E183" s="43"/>
      <c r="F183" s="43"/>
      <c r="G183" s="43"/>
      <c r="H183" s="43"/>
      <c r="I183" s="43"/>
      <c r="J183" s="14">
        <v>5711000</v>
      </c>
      <c r="K183" s="14">
        <v>5711000</v>
      </c>
      <c r="L183" s="15">
        <v>5711000</v>
      </c>
    </row>
    <row r="184" spans="1:12" ht="45.75" customHeight="1" x14ac:dyDescent="0.25">
      <c r="A184" s="13" t="s">
        <v>19</v>
      </c>
      <c r="B184" s="42" t="s">
        <v>335</v>
      </c>
      <c r="C184" s="42"/>
      <c r="D184" s="43" t="s">
        <v>336</v>
      </c>
      <c r="E184" s="43"/>
      <c r="F184" s="43"/>
      <c r="G184" s="43"/>
      <c r="H184" s="43"/>
      <c r="I184" s="43"/>
      <c r="J184" s="14">
        <v>5711000</v>
      </c>
      <c r="K184" s="14">
        <v>5711000</v>
      </c>
      <c r="L184" s="15">
        <v>5711000</v>
      </c>
    </row>
    <row r="185" spans="1:12" ht="45.75" customHeight="1" x14ac:dyDescent="0.25">
      <c r="A185" s="13" t="s">
        <v>19</v>
      </c>
      <c r="B185" s="42" t="s">
        <v>337</v>
      </c>
      <c r="C185" s="42"/>
      <c r="D185" s="43" t="s">
        <v>338</v>
      </c>
      <c r="E185" s="43"/>
      <c r="F185" s="43"/>
      <c r="G185" s="43"/>
      <c r="H185" s="43"/>
      <c r="I185" s="43"/>
      <c r="J185" s="14">
        <v>0</v>
      </c>
      <c r="K185" s="14">
        <v>0</v>
      </c>
      <c r="L185" s="15">
        <v>2024000</v>
      </c>
    </row>
    <row r="186" spans="1:12" ht="34.5" customHeight="1" x14ac:dyDescent="0.25">
      <c r="A186" s="13" t="s">
        <v>19</v>
      </c>
      <c r="B186" s="42" t="s">
        <v>339</v>
      </c>
      <c r="C186" s="42"/>
      <c r="D186" s="43" t="s">
        <v>340</v>
      </c>
      <c r="E186" s="43"/>
      <c r="F186" s="43"/>
      <c r="G186" s="43"/>
      <c r="H186" s="43"/>
      <c r="I186" s="43"/>
      <c r="J186" s="14">
        <v>0</v>
      </c>
      <c r="K186" s="14">
        <v>0</v>
      </c>
      <c r="L186" s="15">
        <v>2024000</v>
      </c>
    </row>
    <row r="187" spans="1:12" ht="34.5" customHeight="1" x14ac:dyDescent="0.25">
      <c r="A187" s="13" t="s">
        <v>19</v>
      </c>
      <c r="B187" s="42" t="s">
        <v>341</v>
      </c>
      <c r="C187" s="42"/>
      <c r="D187" s="43" t="s">
        <v>342</v>
      </c>
      <c r="E187" s="43"/>
      <c r="F187" s="43"/>
      <c r="G187" s="43"/>
      <c r="H187" s="43"/>
      <c r="I187" s="43"/>
      <c r="J187" s="14">
        <v>1951930</v>
      </c>
      <c r="K187" s="14">
        <v>2020130</v>
      </c>
      <c r="L187" s="15">
        <v>2129870</v>
      </c>
    </row>
    <row r="188" spans="1:12" ht="34.5" customHeight="1" x14ac:dyDescent="0.25">
      <c r="A188" s="13" t="s">
        <v>19</v>
      </c>
      <c r="B188" s="42" t="s">
        <v>343</v>
      </c>
      <c r="C188" s="42"/>
      <c r="D188" s="43" t="s">
        <v>344</v>
      </c>
      <c r="E188" s="43"/>
      <c r="F188" s="43"/>
      <c r="G188" s="43"/>
      <c r="H188" s="43"/>
      <c r="I188" s="43"/>
      <c r="J188" s="14">
        <v>1951930</v>
      </c>
      <c r="K188" s="14">
        <v>2020130</v>
      </c>
      <c r="L188" s="15">
        <v>2129870</v>
      </c>
    </row>
    <row r="189" spans="1:12" ht="34.5" customHeight="1" x14ac:dyDescent="0.25">
      <c r="A189" s="13" t="s">
        <v>19</v>
      </c>
      <c r="B189" s="42" t="s">
        <v>345</v>
      </c>
      <c r="C189" s="42"/>
      <c r="D189" s="43" t="s">
        <v>346</v>
      </c>
      <c r="E189" s="43"/>
      <c r="F189" s="43"/>
      <c r="G189" s="43"/>
      <c r="H189" s="43"/>
      <c r="I189" s="43"/>
      <c r="J189" s="14">
        <v>0</v>
      </c>
      <c r="K189" s="14">
        <v>0</v>
      </c>
      <c r="L189" s="15">
        <v>476694</v>
      </c>
    </row>
    <row r="190" spans="1:12" ht="45.75" customHeight="1" x14ac:dyDescent="0.25">
      <c r="A190" s="13" t="s">
        <v>19</v>
      </c>
      <c r="B190" s="42" t="s">
        <v>347</v>
      </c>
      <c r="C190" s="42"/>
      <c r="D190" s="43" t="s">
        <v>348</v>
      </c>
      <c r="E190" s="43"/>
      <c r="F190" s="43"/>
      <c r="G190" s="43"/>
      <c r="H190" s="43"/>
      <c r="I190" s="43"/>
      <c r="J190" s="14">
        <v>0</v>
      </c>
      <c r="K190" s="14">
        <v>0</v>
      </c>
      <c r="L190" s="15">
        <v>476694</v>
      </c>
    </row>
    <row r="191" spans="1:12" ht="45.75" customHeight="1" x14ac:dyDescent="0.25">
      <c r="A191" s="13" t="s">
        <v>19</v>
      </c>
      <c r="B191" s="42" t="s">
        <v>349</v>
      </c>
      <c r="C191" s="42"/>
      <c r="D191" s="43" t="s">
        <v>350</v>
      </c>
      <c r="E191" s="43"/>
      <c r="F191" s="43"/>
      <c r="G191" s="43"/>
      <c r="H191" s="43"/>
      <c r="I191" s="43"/>
      <c r="J191" s="14">
        <v>2094000</v>
      </c>
      <c r="K191" s="14">
        <v>2094000</v>
      </c>
      <c r="L191" s="15">
        <v>2531800</v>
      </c>
    </row>
    <row r="192" spans="1:12" ht="45.75" customHeight="1" x14ac:dyDescent="0.25">
      <c r="A192" s="13" t="s">
        <v>19</v>
      </c>
      <c r="B192" s="42" t="s">
        <v>351</v>
      </c>
      <c r="C192" s="42"/>
      <c r="D192" s="43" t="s">
        <v>352</v>
      </c>
      <c r="E192" s="43"/>
      <c r="F192" s="43"/>
      <c r="G192" s="43"/>
      <c r="H192" s="43"/>
      <c r="I192" s="43"/>
      <c r="J192" s="14">
        <v>2094000</v>
      </c>
      <c r="K192" s="14">
        <v>2094000</v>
      </c>
      <c r="L192" s="15">
        <v>2531800</v>
      </c>
    </row>
    <row r="193" spans="1:12" ht="79.5" customHeight="1" x14ac:dyDescent="0.25">
      <c r="A193" s="13" t="s">
        <v>19</v>
      </c>
      <c r="B193" s="42" t="s">
        <v>353</v>
      </c>
      <c r="C193" s="42"/>
      <c r="D193" s="43" t="s">
        <v>354</v>
      </c>
      <c r="E193" s="43"/>
      <c r="F193" s="43"/>
      <c r="G193" s="43"/>
      <c r="H193" s="43"/>
      <c r="I193" s="43"/>
      <c r="J193" s="14">
        <v>10755000</v>
      </c>
      <c r="K193" s="14">
        <v>10702000</v>
      </c>
      <c r="L193" s="15">
        <v>10702000</v>
      </c>
    </row>
    <row r="194" spans="1:12" ht="79.5" customHeight="1" x14ac:dyDescent="0.25">
      <c r="A194" s="13" t="s">
        <v>19</v>
      </c>
      <c r="B194" s="42" t="s">
        <v>355</v>
      </c>
      <c r="C194" s="42"/>
      <c r="D194" s="43" t="s">
        <v>356</v>
      </c>
      <c r="E194" s="43"/>
      <c r="F194" s="43"/>
      <c r="G194" s="43"/>
      <c r="H194" s="43"/>
      <c r="I194" s="43"/>
      <c r="J194" s="14">
        <v>10755000</v>
      </c>
      <c r="K194" s="14">
        <v>10702000</v>
      </c>
      <c r="L194" s="15">
        <v>10702000</v>
      </c>
    </row>
    <row r="195" spans="1:12" ht="15" customHeight="1" x14ac:dyDescent="0.25">
      <c r="A195" s="13" t="s">
        <v>19</v>
      </c>
      <c r="B195" s="42" t="s">
        <v>357</v>
      </c>
      <c r="C195" s="42"/>
      <c r="D195" s="43" t="s">
        <v>358</v>
      </c>
      <c r="E195" s="43"/>
      <c r="F195" s="43"/>
      <c r="G195" s="43"/>
      <c r="H195" s="43"/>
      <c r="I195" s="43"/>
      <c r="J195" s="14">
        <v>6072000</v>
      </c>
      <c r="K195" s="14">
        <v>0</v>
      </c>
      <c r="L195" s="15">
        <v>0</v>
      </c>
    </row>
    <row r="196" spans="1:12" ht="15" customHeight="1" x14ac:dyDescent="0.25">
      <c r="A196" s="13" t="s">
        <v>19</v>
      </c>
      <c r="B196" s="42" t="s">
        <v>359</v>
      </c>
      <c r="C196" s="42"/>
      <c r="D196" s="43" t="s">
        <v>360</v>
      </c>
      <c r="E196" s="43"/>
      <c r="F196" s="43"/>
      <c r="G196" s="43"/>
      <c r="H196" s="43"/>
      <c r="I196" s="43"/>
      <c r="J196" s="14">
        <v>6072000</v>
      </c>
      <c r="K196" s="14">
        <v>0</v>
      </c>
      <c r="L196" s="15">
        <v>0</v>
      </c>
    </row>
    <row r="197" spans="1:12" ht="23.25" customHeight="1" x14ac:dyDescent="0.25">
      <c r="A197" s="13" t="s">
        <v>19</v>
      </c>
      <c r="B197" s="42" t="s">
        <v>361</v>
      </c>
      <c r="C197" s="42"/>
      <c r="D197" s="43" t="s">
        <v>362</v>
      </c>
      <c r="E197" s="43"/>
      <c r="F197" s="43"/>
      <c r="G197" s="43"/>
      <c r="H197" s="43"/>
      <c r="I197" s="43"/>
      <c r="J197" s="14">
        <v>6072000</v>
      </c>
      <c r="K197" s="14">
        <v>0</v>
      </c>
      <c r="L197" s="15">
        <v>0</v>
      </c>
    </row>
    <row r="198" spans="1:12" ht="15" customHeight="1" x14ac:dyDescent="0.25">
      <c r="A198" s="10" t="s">
        <v>19</v>
      </c>
      <c r="B198" s="40" t="s">
        <v>363</v>
      </c>
      <c r="C198" s="40"/>
      <c r="D198" s="41" t="s">
        <v>364</v>
      </c>
      <c r="E198" s="41"/>
      <c r="F198" s="41"/>
      <c r="G198" s="41"/>
      <c r="H198" s="41"/>
      <c r="I198" s="41"/>
      <c r="J198" s="11">
        <v>14418000</v>
      </c>
      <c r="K198" s="11">
        <v>0</v>
      </c>
      <c r="L198" s="12">
        <v>0</v>
      </c>
    </row>
    <row r="199" spans="1:12" ht="23.25" customHeight="1" x14ac:dyDescent="0.25">
      <c r="A199" s="13" t="s">
        <v>19</v>
      </c>
      <c r="B199" s="42" t="s">
        <v>365</v>
      </c>
      <c r="C199" s="42"/>
      <c r="D199" s="43" t="s">
        <v>366</v>
      </c>
      <c r="E199" s="43"/>
      <c r="F199" s="43"/>
      <c r="G199" s="43"/>
      <c r="H199" s="43"/>
      <c r="I199" s="43"/>
      <c r="J199" s="14">
        <v>200000</v>
      </c>
      <c r="K199" s="14">
        <v>0</v>
      </c>
      <c r="L199" s="15">
        <v>0</v>
      </c>
    </row>
    <row r="200" spans="1:12" ht="23.25" customHeight="1" x14ac:dyDescent="0.25">
      <c r="A200" s="13" t="s">
        <v>19</v>
      </c>
      <c r="B200" s="42" t="s">
        <v>367</v>
      </c>
      <c r="C200" s="42"/>
      <c r="D200" s="43" t="s">
        <v>368</v>
      </c>
      <c r="E200" s="43"/>
      <c r="F200" s="43"/>
      <c r="G200" s="43"/>
      <c r="H200" s="43"/>
      <c r="I200" s="43"/>
      <c r="J200" s="14">
        <v>200000</v>
      </c>
      <c r="K200" s="14">
        <v>0</v>
      </c>
      <c r="L200" s="15">
        <v>0</v>
      </c>
    </row>
    <row r="201" spans="1:12" ht="15" customHeight="1" x14ac:dyDescent="0.25">
      <c r="A201" s="13" t="s">
        <v>19</v>
      </c>
      <c r="B201" s="42" t="s">
        <v>369</v>
      </c>
      <c r="C201" s="42"/>
      <c r="D201" s="43" t="s">
        <v>370</v>
      </c>
      <c r="E201" s="43"/>
      <c r="F201" s="43"/>
      <c r="G201" s="43"/>
      <c r="H201" s="43"/>
      <c r="I201" s="43"/>
      <c r="J201" s="14">
        <v>14218000</v>
      </c>
      <c r="K201" s="14">
        <v>0</v>
      </c>
      <c r="L201" s="15">
        <v>0</v>
      </c>
    </row>
    <row r="202" spans="1:12" ht="23.25" customHeight="1" x14ac:dyDescent="0.25">
      <c r="A202" s="13" t="s">
        <v>19</v>
      </c>
      <c r="B202" s="42" t="s">
        <v>371</v>
      </c>
      <c r="C202" s="42"/>
      <c r="D202" s="43" t="s">
        <v>372</v>
      </c>
      <c r="E202" s="43"/>
      <c r="F202" s="43"/>
      <c r="G202" s="43"/>
      <c r="H202" s="43"/>
      <c r="I202" s="43"/>
      <c r="J202" s="14">
        <v>14218000</v>
      </c>
      <c r="K202" s="14">
        <v>0</v>
      </c>
      <c r="L202" s="15">
        <v>0</v>
      </c>
    </row>
    <row r="203" spans="1:12" ht="34.5" customHeight="1" x14ac:dyDescent="0.25">
      <c r="A203" s="13" t="s">
        <v>19</v>
      </c>
      <c r="B203" s="42" t="s">
        <v>373</v>
      </c>
      <c r="C203" s="42"/>
      <c r="D203" s="43" t="s">
        <v>374</v>
      </c>
      <c r="E203" s="43"/>
      <c r="F203" s="43"/>
      <c r="G203" s="43"/>
      <c r="H203" s="43"/>
      <c r="I203" s="43"/>
      <c r="J203" s="14">
        <v>500000</v>
      </c>
      <c r="K203" s="14">
        <v>0</v>
      </c>
      <c r="L203" s="15">
        <v>0</v>
      </c>
    </row>
    <row r="204" spans="1:12" ht="57" customHeight="1" x14ac:dyDescent="0.25">
      <c r="A204" s="13" t="s">
        <v>19</v>
      </c>
      <c r="B204" s="42" t="s">
        <v>375</v>
      </c>
      <c r="C204" s="42"/>
      <c r="D204" s="43" t="s">
        <v>376</v>
      </c>
      <c r="E204" s="43"/>
      <c r="F204" s="43"/>
      <c r="G204" s="43"/>
      <c r="H204" s="43"/>
      <c r="I204" s="43"/>
      <c r="J204" s="14">
        <v>12896000</v>
      </c>
      <c r="K204" s="14">
        <v>0</v>
      </c>
      <c r="L204" s="15">
        <v>0</v>
      </c>
    </row>
    <row r="205" spans="1:12" ht="68.25" customHeight="1" x14ac:dyDescent="0.25">
      <c r="A205" s="13" t="s">
        <v>19</v>
      </c>
      <c r="B205" s="42" t="s">
        <v>377</v>
      </c>
      <c r="C205" s="42"/>
      <c r="D205" s="43" t="s">
        <v>378</v>
      </c>
      <c r="E205" s="43"/>
      <c r="F205" s="43"/>
      <c r="G205" s="43"/>
      <c r="H205" s="43"/>
      <c r="I205" s="43"/>
      <c r="J205" s="14">
        <v>822000</v>
      </c>
      <c r="K205" s="14">
        <v>0</v>
      </c>
      <c r="L205" s="15">
        <v>0</v>
      </c>
    </row>
    <row r="206" spans="1:12" ht="15" customHeight="1" x14ac:dyDescent="0.25">
      <c r="A206" s="44" t="s">
        <v>379</v>
      </c>
      <c r="B206" s="45"/>
      <c r="C206" s="45"/>
      <c r="D206" s="45"/>
      <c r="E206" s="45"/>
      <c r="F206" s="45"/>
      <c r="G206" s="45"/>
      <c r="H206" s="45"/>
      <c r="I206" s="45"/>
      <c r="J206" s="16">
        <v>2549529976.1100001</v>
      </c>
      <c r="K206" s="16">
        <v>1833645735.8199999</v>
      </c>
      <c r="L206" s="17">
        <v>2146302792.73</v>
      </c>
    </row>
    <row r="207" spans="1:12" ht="11.25" customHeight="1" x14ac:dyDescent="0.25">
      <c r="A207" s="18"/>
      <c r="B207" s="18"/>
      <c r="C207" s="18"/>
      <c r="D207" s="18"/>
      <c r="E207" s="18"/>
      <c r="F207" s="18"/>
      <c r="G207" s="18"/>
      <c r="H207" s="18"/>
      <c r="I207" s="18"/>
      <c r="J207" s="18"/>
      <c r="K207" s="18"/>
      <c r="L207" s="18"/>
    </row>
    <row r="208" spans="1:12" ht="23.25" customHeight="1" x14ac:dyDescent="0.25">
      <c r="A208" s="19"/>
      <c r="B208" s="18"/>
      <c r="C208" s="46"/>
      <c r="D208" s="46"/>
      <c r="E208" s="20"/>
      <c r="F208" s="20"/>
      <c r="G208" s="20"/>
      <c r="H208" s="46"/>
      <c r="I208" s="46"/>
      <c r="J208" s="20"/>
      <c r="K208" s="46" t="s">
        <v>380</v>
      </c>
      <c r="L208" s="46"/>
    </row>
    <row r="209" spans="1:12" ht="23.25" customHeight="1" x14ac:dyDescent="0.25">
      <c r="A209" s="19"/>
      <c r="B209" s="18"/>
      <c r="C209" s="47"/>
      <c r="D209" s="47"/>
      <c r="E209" s="22"/>
      <c r="F209" s="21"/>
      <c r="G209" s="21"/>
      <c r="H209" s="48"/>
      <c r="I209" s="48"/>
      <c r="J209" s="23"/>
      <c r="K209" s="47"/>
      <c r="L209" s="47"/>
    </row>
  </sheetData>
  <mergeCells count="389">
    <mergeCell ref="B205:C205"/>
    <mergeCell ref="D205:I205"/>
    <mergeCell ref="A206:I206"/>
    <mergeCell ref="C208:D208"/>
    <mergeCell ref="H208:I208"/>
    <mergeCell ref="K208:L208"/>
    <mergeCell ref="C209:D209"/>
    <mergeCell ref="H209:I209"/>
    <mergeCell ref="K209:L209"/>
    <mergeCell ref="B200:C200"/>
    <mergeCell ref="D200:I200"/>
    <mergeCell ref="B201:C201"/>
    <mergeCell ref="D201:I201"/>
    <mergeCell ref="B202:C202"/>
    <mergeCell ref="D202:I202"/>
    <mergeCell ref="B203:C203"/>
    <mergeCell ref="D203:I203"/>
    <mergeCell ref="B204:C204"/>
    <mergeCell ref="D204:I204"/>
    <mergeCell ref="B195:C195"/>
    <mergeCell ref="D195:I195"/>
    <mergeCell ref="B196:C196"/>
    <mergeCell ref="D196:I196"/>
    <mergeCell ref="B197:C197"/>
    <mergeCell ref="D197:I197"/>
    <mergeCell ref="B198:C198"/>
    <mergeCell ref="D198:I198"/>
    <mergeCell ref="B199:C199"/>
    <mergeCell ref="D199:I199"/>
    <mergeCell ref="B190:C190"/>
    <mergeCell ref="D190:I190"/>
    <mergeCell ref="B191:C191"/>
    <mergeCell ref="D191:I191"/>
    <mergeCell ref="B192:C192"/>
    <mergeCell ref="D192:I192"/>
    <mergeCell ref="B193:C193"/>
    <mergeCell ref="D193:I193"/>
    <mergeCell ref="B194:C194"/>
    <mergeCell ref="D194:I194"/>
    <mergeCell ref="B185:C185"/>
    <mergeCell ref="D185:I185"/>
    <mergeCell ref="B186:C186"/>
    <mergeCell ref="D186:I186"/>
    <mergeCell ref="B187:C187"/>
    <mergeCell ref="D187:I187"/>
    <mergeCell ref="B188:C188"/>
    <mergeCell ref="D188:I188"/>
    <mergeCell ref="B189:C189"/>
    <mergeCell ref="D189:I189"/>
    <mergeCell ref="B180:C180"/>
    <mergeCell ref="D180:I180"/>
    <mergeCell ref="B181:C181"/>
    <mergeCell ref="D181:I181"/>
    <mergeCell ref="B182:C182"/>
    <mergeCell ref="D182:I182"/>
    <mergeCell ref="B183:C183"/>
    <mergeCell ref="D183:I183"/>
    <mergeCell ref="B184:C184"/>
    <mergeCell ref="D184:I184"/>
    <mergeCell ref="B175:C175"/>
    <mergeCell ref="D175:I175"/>
    <mergeCell ref="B176:C176"/>
    <mergeCell ref="D176:I176"/>
    <mergeCell ref="B177:C177"/>
    <mergeCell ref="D177:I177"/>
    <mergeCell ref="B178:C178"/>
    <mergeCell ref="D178:I178"/>
    <mergeCell ref="B179:C179"/>
    <mergeCell ref="D179:I179"/>
    <mergeCell ref="B170:C170"/>
    <mergeCell ref="D170:I170"/>
    <mergeCell ref="B171:C171"/>
    <mergeCell ref="D171:I171"/>
    <mergeCell ref="B172:C172"/>
    <mergeCell ref="D172:I172"/>
    <mergeCell ref="B173:C173"/>
    <mergeCell ref="D173:I173"/>
    <mergeCell ref="B174:C174"/>
    <mergeCell ref="D174:I174"/>
    <mergeCell ref="B165:C165"/>
    <mergeCell ref="D165:I165"/>
    <mergeCell ref="B166:C166"/>
    <mergeCell ref="D166:I166"/>
    <mergeCell ref="B167:C167"/>
    <mergeCell ref="D167:I167"/>
    <mergeCell ref="B168:C168"/>
    <mergeCell ref="D168:I168"/>
    <mergeCell ref="B169:C169"/>
    <mergeCell ref="D169:I169"/>
    <mergeCell ref="B160:C160"/>
    <mergeCell ref="D160:I160"/>
    <mergeCell ref="B161:C161"/>
    <mergeCell ref="D161:I161"/>
    <mergeCell ref="B162:C162"/>
    <mergeCell ref="D162:I162"/>
    <mergeCell ref="B163:C163"/>
    <mergeCell ref="D163:I163"/>
    <mergeCell ref="B164:C164"/>
    <mergeCell ref="D164:I164"/>
    <mergeCell ref="B155:C155"/>
    <mergeCell ref="D155:I155"/>
    <mergeCell ref="B156:C156"/>
    <mergeCell ref="D156:I156"/>
    <mergeCell ref="B157:C157"/>
    <mergeCell ref="D157:I157"/>
    <mergeCell ref="B158:C158"/>
    <mergeCell ref="D158:I158"/>
    <mergeCell ref="B159:C159"/>
    <mergeCell ref="D159:I159"/>
    <mergeCell ref="B150:C150"/>
    <mergeCell ref="D150:I150"/>
    <mergeCell ref="B151:C151"/>
    <mergeCell ref="D151:I151"/>
    <mergeCell ref="B152:C152"/>
    <mergeCell ref="D152:I152"/>
    <mergeCell ref="B153:C153"/>
    <mergeCell ref="D153:I153"/>
    <mergeCell ref="B154:C154"/>
    <mergeCell ref="D154:I154"/>
    <mergeCell ref="B145:C145"/>
    <mergeCell ref="D145:I145"/>
    <mergeCell ref="B146:C146"/>
    <mergeCell ref="D146:I146"/>
    <mergeCell ref="B147:C147"/>
    <mergeCell ref="D147:I147"/>
    <mergeCell ref="B148:C148"/>
    <mergeCell ref="D148:I148"/>
    <mergeCell ref="B149:C149"/>
    <mergeCell ref="D149:I149"/>
    <mergeCell ref="B140:C140"/>
    <mergeCell ref="D140:I140"/>
    <mergeCell ref="B141:C141"/>
    <mergeCell ref="D141:I141"/>
    <mergeCell ref="B142:C142"/>
    <mergeCell ref="D142:I142"/>
    <mergeCell ref="B143:C143"/>
    <mergeCell ref="D143:I143"/>
    <mergeCell ref="B144:C144"/>
    <mergeCell ref="D144:I144"/>
    <mergeCell ref="B135:C135"/>
    <mergeCell ref="D135:I135"/>
    <mergeCell ref="B136:C136"/>
    <mergeCell ref="D136:I136"/>
    <mergeCell ref="B137:C137"/>
    <mergeCell ref="D137:I137"/>
    <mergeCell ref="B138:C138"/>
    <mergeCell ref="D138:I138"/>
    <mergeCell ref="B139:C139"/>
    <mergeCell ref="D139:I139"/>
    <mergeCell ref="B130:C130"/>
    <mergeCell ref="D130:I130"/>
    <mergeCell ref="B131:C131"/>
    <mergeCell ref="D131:I131"/>
    <mergeCell ref="B132:C132"/>
    <mergeCell ref="D132:I132"/>
    <mergeCell ref="B133:C133"/>
    <mergeCell ref="D133:I133"/>
    <mergeCell ref="B134:C134"/>
    <mergeCell ref="D134:I134"/>
    <mergeCell ref="B125:C125"/>
    <mergeCell ref="D125:I125"/>
    <mergeCell ref="B126:C126"/>
    <mergeCell ref="D126:I126"/>
    <mergeCell ref="B127:C127"/>
    <mergeCell ref="D127:I127"/>
    <mergeCell ref="B128:C128"/>
    <mergeCell ref="D128:I128"/>
    <mergeCell ref="B129:C129"/>
    <mergeCell ref="D129:I129"/>
    <mergeCell ref="B120:C120"/>
    <mergeCell ref="D120:I120"/>
    <mergeCell ref="B121:C121"/>
    <mergeCell ref="D121:I121"/>
    <mergeCell ref="B122:C122"/>
    <mergeCell ref="D122:I122"/>
    <mergeCell ref="B123:C123"/>
    <mergeCell ref="D123:I123"/>
    <mergeCell ref="B124:C124"/>
    <mergeCell ref="D124:I124"/>
    <mergeCell ref="B115:C115"/>
    <mergeCell ref="D115:I115"/>
    <mergeCell ref="B116:C116"/>
    <mergeCell ref="D116:I116"/>
    <mergeCell ref="B117:C117"/>
    <mergeCell ref="D117:I117"/>
    <mergeCell ref="B118:C118"/>
    <mergeCell ref="D118:I118"/>
    <mergeCell ref="B119:C119"/>
    <mergeCell ref="D119:I119"/>
    <mergeCell ref="B110:C110"/>
    <mergeCell ref="D110:I110"/>
    <mergeCell ref="B111:C111"/>
    <mergeCell ref="D111:I111"/>
    <mergeCell ref="B112:C112"/>
    <mergeCell ref="D112:I112"/>
    <mergeCell ref="B113:C113"/>
    <mergeCell ref="D113:I113"/>
    <mergeCell ref="B114:C114"/>
    <mergeCell ref="D114:I114"/>
    <mergeCell ref="B105:C105"/>
    <mergeCell ref="D105:I105"/>
    <mergeCell ref="B106:C106"/>
    <mergeCell ref="D106:I106"/>
    <mergeCell ref="B107:C107"/>
    <mergeCell ref="D107:I107"/>
    <mergeCell ref="B108:C108"/>
    <mergeCell ref="D108:I108"/>
    <mergeCell ref="B109:C109"/>
    <mergeCell ref="D109:I109"/>
    <mergeCell ref="B100:C100"/>
    <mergeCell ref="D100:I100"/>
    <mergeCell ref="B101:C101"/>
    <mergeCell ref="D101:I101"/>
    <mergeCell ref="B102:C102"/>
    <mergeCell ref="D102:I102"/>
    <mergeCell ref="B103:C103"/>
    <mergeCell ref="D103:I103"/>
    <mergeCell ref="B104:C104"/>
    <mergeCell ref="D104:I104"/>
    <mergeCell ref="B95:C95"/>
    <mergeCell ref="D95:I95"/>
    <mergeCell ref="B96:C96"/>
    <mergeCell ref="D96:I96"/>
    <mergeCell ref="B97:C97"/>
    <mergeCell ref="D97:I97"/>
    <mergeCell ref="B98:C98"/>
    <mergeCell ref="D98:I98"/>
    <mergeCell ref="B99:C99"/>
    <mergeCell ref="D99:I99"/>
    <mergeCell ref="B90:C90"/>
    <mergeCell ref="D90:I90"/>
    <mergeCell ref="B91:C91"/>
    <mergeCell ref="D91:I91"/>
    <mergeCell ref="B92:C92"/>
    <mergeCell ref="D92:I92"/>
    <mergeCell ref="B93:C93"/>
    <mergeCell ref="D93:I93"/>
    <mergeCell ref="B94:C94"/>
    <mergeCell ref="D94:I94"/>
    <mergeCell ref="B85:C85"/>
    <mergeCell ref="D85:I85"/>
    <mergeCell ref="B86:C86"/>
    <mergeCell ref="D86:I86"/>
    <mergeCell ref="B87:C87"/>
    <mergeCell ref="D87:I87"/>
    <mergeCell ref="B88:C88"/>
    <mergeCell ref="D88:I88"/>
    <mergeCell ref="B89:C89"/>
    <mergeCell ref="D89:I89"/>
    <mergeCell ref="B80:C80"/>
    <mergeCell ref="D80:I80"/>
    <mergeCell ref="B81:C81"/>
    <mergeCell ref="D81:I81"/>
    <mergeCell ref="B82:C82"/>
    <mergeCell ref="D82:I82"/>
    <mergeCell ref="B83:C83"/>
    <mergeCell ref="D83:I83"/>
    <mergeCell ref="B84:C84"/>
    <mergeCell ref="D84:I84"/>
    <mergeCell ref="B75:C75"/>
    <mergeCell ref="D75:I75"/>
    <mergeCell ref="B76:C76"/>
    <mergeCell ref="D76:I76"/>
    <mergeCell ref="B77:C77"/>
    <mergeCell ref="D77:I77"/>
    <mergeCell ref="B78:C78"/>
    <mergeCell ref="D78:I78"/>
    <mergeCell ref="B79:C79"/>
    <mergeCell ref="D79:I79"/>
    <mergeCell ref="B70:C70"/>
    <mergeCell ref="D70:I70"/>
    <mergeCell ref="B71:C71"/>
    <mergeCell ref="D71:I71"/>
    <mergeCell ref="B72:C72"/>
    <mergeCell ref="D72:I72"/>
    <mergeCell ref="B73:C73"/>
    <mergeCell ref="D73:I73"/>
    <mergeCell ref="B74:C74"/>
    <mergeCell ref="D74:I74"/>
    <mergeCell ref="B65:C65"/>
    <mergeCell ref="D65:I65"/>
    <mergeCell ref="B66:C66"/>
    <mergeCell ref="D66:I66"/>
    <mergeCell ref="B67:C67"/>
    <mergeCell ref="D67:I67"/>
    <mergeCell ref="B68:C68"/>
    <mergeCell ref="D68:I68"/>
    <mergeCell ref="B69:C69"/>
    <mergeCell ref="D69:I69"/>
    <mergeCell ref="B60:C60"/>
    <mergeCell ref="D60:I60"/>
    <mergeCell ref="B61:C61"/>
    <mergeCell ref="D61:I61"/>
    <mergeCell ref="B62:C62"/>
    <mergeCell ref="D62:I62"/>
    <mergeCell ref="B63:C63"/>
    <mergeCell ref="D63:I63"/>
    <mergeCell ref="B64:C64"/>
    <mergeCell ref="D64:I64"/>
    <mergeCell ref="B55:C55"/>
    <mergeCell ref="D55:I55"/>
    <mergeCell ref="B56:C56"/>
    <mergeCell ref="D56:I56"/>
    <mergeCell ref="B57:C57"/>
    <mergeCell ref="D57:I57"/>
    <mergeCell ref="B58:C58"/>
    <mergeCell ref="D58:I58"/>
    <mergeCell ref="B59:C59"/>
    <mergeCell ref="D59:I59"/>
    <mergeCell ref="B50:C50"/>
    <mergeCell ref="D50:I50"/>
    <mergeCell ref="B51:C51"/>
    <mergeCell ref="D51:I51"/>
    <mergeCell ref="B52:C52"/>
    <mergeCell ref="D52:I52"/>
    <mergeCell ref="B53:C53"/>
    <mergeCell ref="D53:I53"/>
    <mergeCell ref="B54:C54"/>
    <mergeCell ref="D54:I54"/>
    <mergeCell ref="B45:C45"/>
    <mergeCell ref="D45:I45"/>
    <mergeCell ref="B46:C46"/>
    <mergeCell ref="D46:I46"/>
    <mergeCell ref="B47:C47"/>
    <mergeCell ref="D47:I47"/>
    <mergeCell ref="B48:C48"/>
    <mergeCell ref="D48:I48"/>
    <mergeCell ref="B49:C49"/>
    <mergeCell ref="D49:I49"/>
    <mergeCell ref="B40:C40"/>
    <mergeCell ref="D40:I40"/>
    <mergeCell ref="B41:C41"/>
    <mergeCell ref="D41:I41"/>
    <mergeCell ref="B42:C42"/>
    <mergeCell ref="D42:I42"/>
    <mergeCell ref="B43:C43"/>
    <mergeCell ref="D43:I43"/>
    <mergeCell ref="B44:C44"/>
    <mergeCell ref="D44:I44"/>
    <mergeCell ref="B35:C35"/>
    <mergeCell ref="D35:I35"/>
    <mergeCell ref="B36:C36"/>
    <mergeCell ref="D36:I36"/>
    <mergeCell ref="B37:C37"/>
    <mergeCell ref="D37:I37"/>
    <mergeCell ref="B38:C38"/>
    <mergeCell ref="D38:I38"/>
    <mergeCell ref="B39:C39"/>
    <mergeCell ref="D39:I39"/>
    <mergeCell ref="B30:C30"/>
    <mergeCell ref="D30:I30"/>
    <mergeCell ref="B31:C31"/>
    <mergeCell ref="D31:I31"/>
    <mergeCell ref="B32:C32"/>
    <mergeCell ref="D32:I32"/>
    <mergeCell ref="B33:C33"/>
    <mergeCell ref="D33:I33"/>
    <mergeCell ref="B34:C34"/>
    <mergeCell ref="D34:I34"/>
    <mergeCell ref="B25:C25"/>
    <mergeCell ref="D25:I25"/>
    <mergeCell ref="B26:C26"/>
    <mergeCell ref="D26:I26"/>
    <mergeCell ref="B27:C27"/>
    <mergeCell ref="D27:I27"/>
    <mergeCell ref="B28:C28"/>
    <mergeCell ref="D28:I28"/>
    <mergeCell ref="B29:C29"/>
    <mergeCell ref="D29:I29"/>
    <mergeCell ref="H15:L15"/>
    <mergeCell ref="K16:L16"/>
    <mergeCell ref="G17:L17"/>
    <mergeCell ref="G18:L18"/>
    <mergeCell ref="A20:L20"/>
    <mergeCell ref="A21:L21"/>
    <mergeCell ref="A22:L22"/>
    <mergeCell ref="A23:A24"/>
    <mergeCell ref="B23:C24"/>
    <mergeCell ref="D23:I24"/>
    <mergeCell ref="J23:L23"/>
    <mergeCell ref="K2:L2"/>
    <mergeCell ref="H3:L3"/>
    <mergeCell ref="H4:L4"/>
    <mergeCell ref="I5:L5"/>
    <mergeCell ref="I6:L6"/>
    <mergeCell ref="G7:L10"/>
    <mergeCell ref="I12:L12"/>
    <mergeCell ref="I13:L13"/>
    <mergeCell ref="H14:L14"/>
  </mergeCells>
  <pageMargins left="0.25" right="0.25" top="0.75" bottom="0.75" header="0.25" footer="0.25"/>
  <pageSetup paperSize="9" scale="83" firstPageNumber="4294967295" fitToHeight="0"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Результат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Администратор</cp:lastModifiedBy>
  <cp:revision>1</cp:revision>
  <dcterms:created xsi:type="dcterms:W3CDTF">2021-04-12T14:52:46Z</dcterms:created>
  <dcterms:modified xsi:type="dcterms:W3CDTF">2024-03-18T12:44:32Z</dcterms:modified>
</cp:coreProperties>
</file>