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16.08.2024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2024-2026'!$A$1:$D$81</definedName>
  </definedNames>
  <calcPr calcId="152511"/>
</workbook>
</file>

<file path=xl/calcChain.xml><?xml version="1.0" encoding="utf-8"?>
<calcChain xmlns="http://schemas.openxmlformats.org/spreadsheetml/2006/main">
  <c r="D78" i="1" l="1"/>
  <c r="D80" i="1" s="1"/>
  <c r="C78" i="1"/>
  <c r="B75" i="1"/>
  <c r="B74" i="1"/>
  <c r="B78" i="1" s="1"/>
  <c r="B80" i="1" s="1"/>
  <c r="B67" i="1"/>
  <c r="C63" i="1"/>
  <c r="B63" i="1"/>
  <c r="B59" i="1"/>
  <c r="B58" i="1"/>
  <c r="D51" i="1"/>
  <c r="C51" i="1"/>
  <c r="B51" i="1"/>
  <c r="D50" i="1"/>
  <c r="C50" i="1"/>
  <c r="B50" i="1"/>
  <c r="B48" i="1"/>
  <c r="D47" i="1"/>
  <c r="C47" i="1"/>
  <c r="B47" i="1"/>
  <c r="D45" i="1"/>
  <c r="D67" i="1" s="1"/>
  <c r="C45" i="1"/>
  <c r="C67" i="1" s="1"/>
  <c r="B45" i="1"/>
  <c r="B41" i="1"/>
  <c r="B39" i="1"/>
  <c r="D38" i="1"/>
  <c r="C38" i="1"/>
  <c r="B38" i="1"/>
  <c r="D32" i="1"/>
  <c r="C32" i="1"/>
  <c r="B32" i="1"/>
  <c r="B31" i="1"/>
  <c r="D28" i="1"/>
  <c r="C28" i="1"/>
  <c r="B28" i="1"/>
  <c r="D27" i="1"/>
  <c r="C27" i="1"/>
  <c r="B27" i="1"/>
  <c r="B26" i="1"/>
  <c r="D25" i="1"/>
  <c r="D41" i="1" s="1"/>
  <c r="C25" i="1"/>
  <c r="C41" i="1" s="1"/>
  <c r="B25" i="1"/>
  <c r="C80" i="1" l="1"/>
</calcChain>
</file>

<file path=xl/sharedStrings.xml><?xml version="1.0" encoding="utf-8"?>
<sst xmlns="http://schemas.openxmlformats.org/spreadsheetml/2006/main" count="80" uniqueCount="69">
  <si>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</si>
  <si>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</si>
  <si>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</si>
  <si>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</si>
  <si>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</si>
  <si>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</si>
  <si>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</si>
  <si>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</si>
  <si>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</si>
  <si>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</si>
  <si>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</si>
  <si>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</si>
  <si>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</si>
  <si>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</si>
  <si>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</si>
  <si>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</si>
  <si>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</si>
  <si>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</si>
  <si>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</si>
  <si>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</si>
  <si>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</si>
  <si>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</si>
  <si>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</si>
  <si>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</si>
  <si>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</si>
  <si>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</si>
  <si>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</si>
  <si>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</si>
  <si>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</si>
  <si>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</si>
  <si>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</si>
  <si>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</si>
  <si>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</si>
  <si>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</si>
  <si>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</si>
  <si>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</si>
  <si>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</si>
  <si>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</si>
  <si>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</si>
  <si>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</si>
  <si>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</si>
  <si>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</si>
  <si>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</si>
  <si>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</si>
  <si>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</si>
  <si>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</si>
  <si>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</si>
  <si>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</si>
  <si>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</si>
  <si>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</si>
  <si>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</si>
  <si>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</si>
  <si>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</si>
  <si>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</si>
  <si>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</si>
  <si>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</si>
  <si>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</si>
  <si>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</si>
  <si>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</si>
  <si>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</si>
  <si>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</si>
  <si>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</si>
  <si>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</si>
  <si>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</si>
  <si>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</si>
  <si>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Всего межбюджетных трансфертов</t>
  </si>
  <si>
    <t>".</t>
  </si>
  <si>
    <t>от 16.08.2024 №_____________</t>
  </si>
  <si>
    <t>от 16.08.2024 №_____________)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</si>
</sst>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"/>
  </numFmts>
  <fonts count="28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2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5" fontId="22" fillId="0" borderId="16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abSelected="1" zoomScale="90" workbookViewId="0">
      <selection activeCell="I20" sqref="I2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74" t="s">
        <v>0</v>
      </c>
      <c r="D1" s="74"/>
    </row>
    <row r="2" spans="1:4" ht="18" customHeight="1" x14ac:dyDescent="0.2">
      <c r="A2" s="5"/>
      <c r="B2" s="5"/>
      <c r="C2" s="74" t="s">
        <v>1</v>
      </c>
      <c r="D2" s="74"/>
    </row>
    <row r="3" spans="1:4" ht="13.5" customHeight="1" x14ac:dyDescent="0.2">
      <c r="A3" s="5"/>
      <c r="B3" s="5"/>
      <c r="C3" s="74" t="s">
        <v>2</v>
      </c>
      <c r="D3" s="74"/>
    </row>
    <row r="4" spans="1:4" ht="12.75" customHeight="1" x14ac:dyDescent="0.2">
      <c r="A4" s="5"/>
      <c r="B4" s="74" t="s">
        <v>3</v>
      </c>
      <c r="C4" s="74"/>
      <c r="D4" s="74"/>
    </row>
    <row r="5" spans="1:4" ht="12.75" customHeight="1" x14ac:dyDescent="0.2">
      <c r="A5" s="5"/>
      <c r="B5" s="5"/>
      <c r="C5" s="74" t="s">
        <v>67</v>
      </c>
      <c r="D5" s="74"/>
    </row>
    <row r="6" spans="1:4" ht="96" customHeight="1" x14ac:dyDescent="0.2">
      <c r="A6" s="5"/>
      <c r="B6" s="5"/>
      <c r="C6" s="75" t="s">
        <v>4</v>
      </c>
      <c r="D6" s="75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74" t="s">
        <v>5</v>
      </c>
      <c r="C8" s="74"/>
      <c r="D8" s="74"/>
    </row>
    <row r="9" spans="1:4" ht="12.75" customHeight="1" x14ac:dyDescent="0.2">
      <c r="A9" s="5"/>
      <c r="B9" s="74" t="s">
        <v>1</v>
      </c>
      <c r="C9" s="74"/>
      <c r="D9" s="74"/>
    </row>
    <row r="10" spans="1:4" ht="12.75" customHeight="1" x14ac:dyDescent="0.2">
      <c r="A10" s="5"/>
      <c r="B10" s="5"/>
      <c r="C10" s="75" t="s">
        <v>2</v>
      </c>
      <c r="D10" s="75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76" t="s">
        <v>6</v>
      </c>
      <c r="D12" s="76"/>
    </row>
    <row r="13" spans="1:4" ht="12.75" customHeight="1" x14ac:dyDescent="0.2">
      <c r="A13" s="6"/>
      <c r="B13" s="6"/>
      <c r="C13" s="76" t="s">
        <v>7</v>
      </c>
      <c r="D13" s="76"/>
    </row>
    <row r="14" spans="1:4" ht="12.75" hidden="1" customHeight="1" x14ac:dyDescent="0.2">
      <c r="A14" s="8"/>
      <c r="B14" s="8"/>
      <c r="C14" s="76"/>
      <c r="D14" s="76"/>
    </row>
    <row r="15" spans="1:4" ht="9" customHeight="1" x14ac:dyDescent="0.2">
      <c r="A15" s="8"/>
      <c r="B15" s="8"/>
      <c r="C15" s="76"/>
      <c r="D15" s="76"/>
    </row>
    <row r="16" spans="1:4" ht="22.5" customHeight="1" x14ac:dyDescent="0.25">
      <c r="A16" s="9"/>
      <c r="B16" s="9"/>
      <c r="C16" s="76"/>
      <c r="D16" s="76"/>
    </row>
    <row r="17" spans="1:16" ht="41.25" customHeight="1" x14ac:dyDescent="0.25">
      <c r="A17" s="9"/>
      <c r="B17" s="9"/>
      <c r="C17" s="76" t="s">
        <v>8</v>
      </c>
      <c r="D17" s="76"/>
    </row>
    <row r="18" spans="1:16" ht="23.25" customHeight="1" x14ac:dyDescent="0.25">
      <c r="A18" s="9"/>
      <c r="B18" s="9"/>
      <c r="C18" s="76" t="s">
        <v>68</v>
      </c>
      <c r="D18" s="76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77" t="s">
        <v>9</v>
      </c>
      <c r="B20" s="77"/>
      <c r="C20" s="77"/>
      <c r="D20" s="77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78" t="s">
        <v>10</v>
      </c>
      <c r="B22" s="78"/>
      <c r="C22" s="79"/>
      <c r="D22" s="79"/>
    </row>
    <row r="23" spans="1:16" s="10" customFormat="1" ht="35.25" customHeight="1" x14ac:dyDescent="0.2">
      <c r="A23" s="11" t="s">
        <v>11</v>
      </c>
      <c r="B23" s="12" t="s">
        <v>12</v>
      </c>
      <c r="C23" s="13" t="s">
        <v>13</v>
      </c>
      <c r="D23" s="13" t="s">
        <v>14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15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16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17</v>
      </c>
      <c r="B26" s="15">
        <f>10755+1444</f>
        <v>12199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18</v>
      </c>
      <c r="B27" s="15">
        <f>122544-122544+84146+36865+1533+5241+1398+254+194116+44443+6941-2476-799-123-8605-2753-135</f>
        <v>360046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19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20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21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22</v>
      </c>
      <c r="B31" s="15">
        <f>6072+1412+12474</f>
        <v>19958</v>
      </c>
      <c r="C31" s="18">
        <v>0</v>
      </c>
      <c r="D31" s="19">
        <v>2024</v>
      </c>
    </row>
    <row r="32" spans="1:16" ht="59.25" customHeight="1" x14ac:dyDescent="0.2">
      <c r="A32" s="14" t="s">
        <v>23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24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25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26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27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28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29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30</v>
      </c>
      <c r="B39" s="15">
        <f>1585+165</f>
        <v>1750</v>
      </c>
      <c r="C39" s="18">
        <v>1585</v>
      </c>
      <c r="D39" s="19">
        <v>1585</v>
      </c>
    </row>
    <row r="40" spans="1:16" ht="50.25" customHeight="1" x14ac:dyDescent="0.2">
      <c r="A40" s="23" t="s">
        <v>31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32</v>
      </c>
      <c r="B41" s="25">
        <f>SUM(B24:B40)</f>
        <v>413456.32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80" t="s">
        <v>33</v>
      </c>
      <c r="B43" s="80"/>
      <c r="C43" s="81"/>
      <c r="D43" s="31"/>
    </row>
    <row r="44" spans="1:16" ht="28.5" customHeight="1" x14ac:dyDescent="0.2">
      <c r="A44" s="11" t="s">
        <v>34</v>
      </c>
      <c r="B44" s="12" t="s">
        <v>12</v>
      </c>
      <c r="C44" s="13" t="s">
        <v>13</v>
      </c>
      <c r="D44" s="13" t="s">
        <v>14</v>
      </c>
    </row>
    <row r="45" spans="1:16" s="10" customFormat="1" ht="66" customHeight="1" x14ac:dyDescent="0.2">
      <c r="A45" s="14" t="s">
        <v>35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36</v>
      </c>
      <c r="B46" s="15">
        <v>4256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37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38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39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40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41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42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43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44</v>
      </c>
      <c r="B54" s="35">
        <v>9257.2450000000008</v>
      </c>
      <c r="C54" s="16">
        <v>0</v>
      </c>
      <c r="D54" s="19">
        <v>0</v>
      </c>
    </row>
    <row r="55" spans="1:16" ht="62.25" customHeight="1" x14ac:dyDescent="0.2">
      <c r="A55" s="14" t="s">
        <v>45</v>
      </c>
      <c r="B55" s="35">
        <v>164447.40400000001</v>
      </c>
      <c r="C55" s="16">
        <v>0</v>
      </c>
      <c r="D55" s="19">
        <v>0</v>
      </c>
    </row>
    <row r="56" spans="1:16" ht="66" customHeight="1" x14ac:dyDescent="0.2">
      <c r="A56" s="14" t="s">
        <v>46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47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48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49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50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51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52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53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54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55</v>
      </c>
      <c r="B65" s="41">
        <v>4719</v>
      </c>
      <c r="C65" s="42">
        <v>89660.98</v>
      </c>
      <c r="D65" s="19">
        <v>0</v>
      </c>
    </row>
    <row r="66" spans="1:16" ht="46.5" customHeight="1" x14ac:dyDescent="0.2">
      <c r="A66" s="43" t="s">
        <v>51</v>
      </c>
      <c r="B66" s="41">
        <v>3190.5</v>
      </c>
      <c r="C66" s="44">
        <v>60620</v>
      </c>
      <c r="D66" s="19">
        <v>0</v>
      </c>
    </row>
    <row r="67" spans="1:16" ht="28.5" customHeight="1" x14ac:dyDescent="0.2">
      <c r="A67" s="24" t="s">
        <v>56</v>
      </c>
      <c r="B67" s="25">
        <f>SUM(B45:B66)</f>
        <v>534683.34811000002</v>
      </c>
      <c r="C67" s="25">
        <f>SUM(C45:C66)</f>
        <v>578378.86581999995</v>
      </c>
      <c r="D67" s="25">
        <f>SUM(D45:D66)</f>
        <v>443325.03872999997</v>
      </c>
    </row>
    <row r="68" spans="1:16" s="10" customFormat="1" ht="18" customHeight="1" x14ac:dyDescent="0.2">
      <c r="A68" s="45"/>
      <c r="B68" s="15"/>
      <c r="C68" s="18"/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40.5" customHeight="1" x14ac:dyDescent="0.2">
      <c r="A69" s="80" t="s">
        <v>57</v>
      </c>
      <c r="B69" s="80"/>
      <c r="C69" s="81"/>
      <c r="D69" s="30"/>
    </row>
    <row r="70" spans="1:16" ht="10.5" customHeight="1" x14ac:dyDescent="0.2">
      <c r="A70" s="11"/>
      <c r="B70" s="46"/>
      <c r="C70" s="47"/>
      <c r="D70" s="31"/>
    </row>
    <row r="71" spans="1:16" ht="42.75" customHeight="1" x14ac:dyDescent="0.2">
      <c r="A71" s="11" t="s">
        <v>58</v>
      </c>
      <c r="B71" s="12" t="s">
        <v>12</v>
      </c>
      <c r="C71" s="13" t="s">
        <v>13</v>
      </c>
      <c r="D71" s="13" t="s">
        <v>14</v>
      </c>
    </row>
    <row r="72" spans="1:16" ht="48.75" customHeight="1" x14ac:dyDescent="0.2">
      <c r="A72" s="14" t="s">
        <v>59</v>
      </c>
      <c r="B72" s="15">
        <v>500</v>
      </c>
      <c r="C72" s="18">
        <v>0</v>
      </c>
      <c r="D72" s="17">
        <v>0</v>
      </c>
    </row>
    <row r="73" spans="1:16" ht="72.75" customHeight="1" x14ac:dyDescent="0.2">
      <c r="A73" s="14" t="s">
        <v>60</v>
      </c>
      <c r="B73" s="15">
        <v>12896</v>
      </c>
      <c r="C73" s="18">
        <v>0</v>
      </c>
      <c r="D73" s="19">
        <v>0</v>
      </c>
    </row>
    <row r="74" spans="1:16" ht="44.25" customHeight="1" x14ac:dyDescent="0.2">
      <c r="A74" s="14" t="s">
        <v>61</v>
      </c>
      <c r="B74" s="15">
        <f>100+33.33333</f>
        <v>133.33332999999999</v>
      </c>
      <c r="C74" s="18">
        <v>0</v>
      </c>
      <c r="D74" s="19">
        <v>0</v>
      </c>
    </row>
    <row r="75" spans="1:16" ht="55.5" customHeight="1" x14ac:dyDescent="0.2">
      <c r="A75" s="14" t="s">
        <v>62</v>
      </c>
      <c r="B75" s="15">
        <f>50+16.66667</f>
        <v>66.666669999999996</v>
      </c>
      <c r="C75" s="18">
        <v>0</v>
      </c>
      <c r="D75" s="19">
        <v>0</v>
      </c>
    </row>
    <row r="76" spans="1:16" ht="81" customHeight="1" x14ac:dyDescent="0.2">
      <c r="A76" s="14" t="s">
        <v>63</v>
      </c>
      <c r="B76" s="15">
        <v>822</v>
      </c>
      <c r="C76" s="48">
        <v>0</v>
      </c>
      <c r="D76" s="19">
        <v>0</v>
      </c>
    </row>
    <row r="77" spans="1:16" ht="81" customHeight="1" x14ac:dyDescent="0.2">
      <c r="A77" s="14" t="s">
        <v>64</v>
      </c>
      <c r="B77" s="49">
        <v>32703.84</v>
      </c>
      <c r="C77" s="50">
        <v>0</v>
      </c>
      <c r="D77" s="19">
        <v>0</v>
      </c>
    </row>
    <row r="78" spans="1:16" ht="27" customHeight="1" x14ac:dyDescent="0.2">
      <c r="A78" s="11" t="s">
        <v>56</v>
      </c>
      <c r="B78" s="51">
        <f>SUM(B72:B77)</f>
        <v>47121.84</v>
      </c>
      <c r="C78" s="51">
        <f>SUM(C72:C77)</f>
        <v>0</v>
      </c>
      <c r="D78" s="51">
        <f>SUM(D72:D77)</f>
        <v>0</v>
      </c>
    </row>
    <row r="79" spans="1:16" ht="6" customHeight="1" x14ac:dyDescent="0.2">
      <c r="A79" s="45"/>
      <c r="B79" s="15"/>
      <c r="C79" s="52"/>
      <c r="D79" s="19"/>
    </row>
    <row r="80" spans="1:16" ht="22.5" customHeight="1" x14ac:dyDescent="0.2">
      <c r="A80" s="53" t="s">
        <v>65</v>
      </c>
      <c r="B80" s="54">
        <f>B78+B67+B41</f>
        <v>995261.50811000005</v>
      </c>
      <c r="C80" s="55">
        <f>C78+C67+C41</f>
        <v>985134.38581999997</v>
      </c>
      <c r="D80" s="56">
        <f>D78+D67+D41</f>
        <v>853143.79272999999</v>
      </c>
    </row>
    <row r="81" spans="1:16" s="57" customFormat="1" ht="15.75" x14ac:dyDescent="0.2">
      <c r="A81" s="58"/>
      <c r="B81" s="59"/>
      <c r="C81" s="60"/>
      <c r="D81" s="61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</row>
    <row r="82" spans="1:16" s="63" customFormat="1" ht="18.75" x14ac:dyDescent="0.25">
      <c r="A82" s="64"/>
      <c r="B82" s="65"/>
      <c r="C82" s="66"/>
      <c r="D82" s="67" t="s">
        <v>66</v>
      </c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</row>
    <row r="83" spans="1:16" s="63" customFormat="1" ht="18.75" x14ac:dyDescent="0.3">
      <c r="A83" s="69"/>
      <c r="B83" s="70"/>
      <c r="C83" s="68"/>
      <c r="D83" s="71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</row>
    <row r="84" spans="1:16" s="63" customFormat="1" ht="18.75" x14ac:dyDescent="0.3">
      <c r="A84" s="69"/>
      <c r="B84" s="70"/>
      <c r="C84" s="68"/>
      <c r="D84" s="71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</row>
    <row r="85" spans="1:16" s="57" customFormat="1" ht="15" x14ac:dyDescent="0.25">
      <c r="A85" s="72"/>
      <c r="B85" s="73"/>
      <c r="C85" s="62"/>
      <c r="D85" s="3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</row>
    <row r="86" spans="1:16" s="57" customFormat="1" x14ac:dyDescent="0.2">
      <c r="A86" s="1"/>
      <c r="B86" s="73"/>
      <c r="C86" s="62"/>
      <c r="D86" s="3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</row>
    <row r="87" spans="1:16" s="57" customFormat="1" x14ac:dyDescent="0.2">
      <c r="A87" s="1"/>
      <c r="B87" s="73"/>
      <c r="C87" s="62"/>
      <c r="D87" s="3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</row>
    <row r="88" spans="1:16" s="57" customFormat="1" x14ac:dyDescent="0.2">
      <c r="A88" s="1"/>
      <c r="B88" s="73"/>
      <c r="C88" s="62"/>
      <c r="D88" s="3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</row>
    <row r="89" spans="1:16" s="57" customFormat="1" x14ac:dyDescent="0.2">
      <c r="A89" s="1"/>
      <c r="B89" s="73"/>
      <c r="C89" s="62"/>
      <c r="D89" s="3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</row>
    <row r="90" spans="1:16" s="57" customFormat="1" x14ac:dyDescent="0.2">
      <c r="A90" s="1"/>
      <c r="B90" s="73"/>
      <c r="C90" s="62"/>
      <c r="D90" s="3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</row>
    <row r="91" spans="1:16" s="57" customFormat="1" x14ac:dyDescent="0.2">
      <c r="A91" s="1"/>
      <c r="B91" s="73"/>
      <c r="C91" s="62"/>
      <c r="D91" s="3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</row>
    <row r="92" spans="1:16" s="57" customFormat="1" x14ac:dyDescent="0.2">
      <c r="A92" s="1"/>
      <c r="B92" s="73"/>
      <c r="C92" s="62"/>
      <c r="D92" s="3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</row>
    <row r="93" spans="1:16" s="57" customFormat="1" x14ac:dyDescent="0.2">
      <c r="A93" s="1"/>
      <c r="B93" s="73"/>
      <c r="C93" s="62"/>
      <c r="D93" s="3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</row>
    <row r="94" spans="1:16" s="57" customFormat="1" x14ac:dyDescent="0.2">
      <c r="A94" s="1"/>
      <c r="B94" s="73"/>
      <c r="C94" s="62"/>
      <c r="D94" s="3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</row>
    <row r="95" spans="1:16" s="57" customFormat="1" x14ac:dyDescent="0.2">
      <c r="A95" s="1"/>
      <c r="B95" s="73"/>
      <c r="C95" s="62"/>
      <c r="D95" s="3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</row>
    <row r="96" spans="1:16" s="57" customFormat="1" x14ac:dyDescent="0.2">
      <c r="A96" s="1"/>
      <c r="B96" s="73"/>
      <c r="C96" s="62"/>
      <c r="D96" s="3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</row>
    <row r="97" spans="1:16" s="57" customFormat="1" x14ac:dyDescent="0.2">
      <c r="A97" s="1"/>
      <c r="B97" s="73"/>
      <c r="C97" s="62"/>
      <c r="D97" s="3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</row>
    <row r="98" spans="1:16" s="57" customFormat="1" x14ac:dyDescent="0.2">
      <c r="A98" s="1"/>
      <c r="B98" s="73"/>
      <c r="C98" s="62"/>
      <c r="D98" s="3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</row>
    <row r="99" spans="1:16" s="57" customFormat="1" x14ac:dyDescent="0.2">
      <c r="A99" s="1"/>
      <c r="B99" s="73"/>
      <c r="C99" s="62"/>
      <c r="D99" s="3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</row>
    <row r="100" spans="1:16" s="57" customFormat="1" x14ac:dyDescent="0.2">
      <c r="A100" s="1"/>
      <c r="B100" s="73"/>
      <c r="C100" s="62"/>
      <c r="D100" s="3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</row>
    <row r="101" spans="1:16" s="57" customFormat="1" x14ac:dyDescent="0.2">
      <c r="A101" s="1"/>
      <c r="B101" s="73"/>
      <c r="C101" s="62"/>
      <c r="D101" s="3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</row>
    <row r="102" spans="1:16" s="57" customFormat="1" x14ac:dyDescent="0.2">
      <c r="A102" s="1"/>
      <c r="B102" s="73"/>
      <c r="C102" s="62"/>
      <c r="D102" s="3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</row>
    <row r="103" spans="1:16" s="57" customFormat="1" x14ac:dyDescent="0.2">
      <c r="A103" s="1"/>
      <c r="B103" s="73"/>
      <c r="C103" s="62"/>
      <c r="D103" s="3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</row>
    <row r="104" spans="1:16" s="57" customFormat="1" x14ac:dyDescent="0.2">
      <c r="A104" s="1"/>
      <c r="B104" s="73"/>
      <c r="C104" s="62"/>
      <c r="D104" s="3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</row>
    <row r="105" spans="1:16" s="57" customFormat="1" x14ac:dyDescent="0.2">
      <c r="A105" s="1"/>
      <c r="B105" s="73"/>
      <c r="C105" s="62"/>
      <c r="D105" s="3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</row>
    <row r="106" spans="1:16" s="57" customFormat="1" x14ac:dyDescent="0.2">
      <c r="A106" s="1"/>
      <c r="B106" s="73"/>
      <c r="C106" s="62"/>
      <c r="D106" s="3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</row>
    <row r="107" spans="1:16" s="57" customFormat="1" x14ac:dyDescent="0.2">
      <c r="A107" s="1"/>
      <c r="B107" s="73"/>
      <c r="C107" s="62"/>
      <c r="D107" s="3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</row>
    <row r="108" spans="1:16" s="57" customFormat="1" x14ac:dyDescent="0.2">
      <c r="A108" s="1"/>
      <c r="B108" s="73"/>
      <c r="C108" s="62"/>
      <c r="D108" s="3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</row>
    <row r="109" spans="1:16" s="57" customFormat="1" x14ac:dyDescent="0.2">
      <c r="A109" s="1"/>
      <c r="B109" s="73"/>
      <c r="C109" s="62"/>
      <c r="D109" s="3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</row>
    <row r="110" spans="1:16" s="57" customFormat="1" x14ac:dyDescent="0.2">
      <c r="A110" s="1"/>
      <c r="B110" s="73"/>
      <c r="C110" s="62"/>
      <c r="D110" s="3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</row>
    <row r="111" spans="1:16" s="57" customFormat="1" x14ac:dyDescent="0.2">
      <c r="A111" s="1"/>
      <c r="B111" s="73"/>
      <c r="C111" s="62"/>
      <c r="D111" s="3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</row>
    <row r="112" spans="1:16" s="57" customFormat="1" x14ac:dyDescent="0.2">
      <c r="A112" s="1"/>
      <c r="B112" s="73"/>
      <c r="C112" s="62"/>
      <c r="D112" s="3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</row>
    <row r="113" spans="1:16" s="57" customFormat="1" x14ac:dyDescent="0.2">
      <c r="A113" s="1"/>
      <c r="B113" s="73"/>
      <c r="C113" s="62"/>
      <c r="D113" s="3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</row>
    <row r="114" spans="1:16" s="57" customFormat="1" x14ac:dyDescent="0.2">
      <c r="A114" s="1"/>
      <c r="B114" s="73"/>
      <c r="C114" s="62"/>
      <c r="D114" s="3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</row>
    <row r="115" spans="1:16" s="57" customFormat="1" x14ac:dyDescent="0.2">
      <c r="A115" s="1"/>
      <c r="B115" s="73"/>
      <c r="C115" s="62"/>
      <c r="D115" s="3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</row>
    <row r="116" spans="1:16" s="57" customFormat="1" x14ac:dyDescent="0.2">
      <c r="A116" s="1"/>
      <c r="B116" s="73"/>
      <c r="C116" s="62"/>
      <c r="D116" s="3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</row>
    <row r="117" spans="1:16" s="57" customFormat="1" x14ac:dyDescent="0.2">
      <c r="A117" s="1"/>
      <c r="B117" s="73"/>
      <c r="C117" s="62"/>
      <c r="D117" s="3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</row>
    <row r="118" spans="1:16" s="57" customFormat="1" x14ac:dyDescent="0.2">
      <c r="A118" s="1"/>
      <c r="B118" s="73"/>
      <c r="C118" s="62"/>
      <c r="D118" s="3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</row>
    <row r="119" spans="1:16" s="57" customFormat="1" x14ac:dyDescent="0.2">
      <c r="A119" s="1"/>
      <c r="B119" s="73"/>
      <c r="C119" s="62"/>
      <c r="D119" s="3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</row>
    <row r="120" spans="1:16" s="57" customFormat="1" x14ac:dyDescent="0.2">
      <c r="A120" s="1"/>
      <c r="B120" s="73"/>
      <c r="C120" s="62"/>
      <c r="D120" s="3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</row>
    <row r="121" spans="1:16" s="57" customFormat="1" x14ac:dyDescent="0.2">
      <c r="A121" s="1"/>
      <c r="B121" s="73"/>
      <c r="C121" s="62"/>
      <c r="D121" s="3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</row>
    <row r="122" spans="1:16" s="57" customFormat="1" x14ac:dyDescent="0.2">
      <c r="A122" s="1"/>
      <c r="B122" s="73"/>
      <c r="C122" s="62"/>
      <c r="D122" s="3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</row>
    <row r="123" spans="1:16" s="57" customFormat="1" x14ac:dyDescent="0.2">
      <c r="A123" s="1"/>
      <c r="B123" s="73"/>
      <c r="C123" s="62"/>
      <c r="D123" s="3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</row>
    <row r="124" spans="1:16" s="57" customFormat="1" x14ac:dyDescent="0.2">
      <c r="A124" s="1"/>
      <c r="B124" s="73"/>
      <c r="C124" s="62"/>
      <c r="D124" s="3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</row>
    <row r="125" spans="1:16" s="57" customFormat="1" x14ac:dyDescent="0.2">
      <c r="A125" s="1"/>
      <c r="B125" s="73"/>
      <c r="C125" s="62"/>
      <c r="D125" s="3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</row>
    <row r="126" spans="1:16" s="57" customFormat="1" x14ac:dyDescent="0.2">
      <c r="A126" s="1"/>
      <c r="B126" s="73"/>
      <c r="C126" s="62"/>
      <c r="D126" s="3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</row>
    <row r="127" spans="1:16" s="57" customFormat="1" x14ac:dyDescent="0.2">
      <c r="A127" s="1"/>
      <c r="B127" s="73"/>
      <c r="C127" s="62"/>
      <c r="D127" s="3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</row>
    <row r="128" spans="1:16" s="57" customFormat="1" x14ac:dyDescent="0.2">
      <c r="A128" s="1"/>
      <c r="B128" s="73"/>
      <c r="C128" s="62"/>
      <c r="D128" s="3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</row>
    <row r="129" spans="1:16" s="57" customFormat="1" x14ac:dyDescent="0.2">
      <c r="A129" s="1"/>
      <c r="B129" s="73"/>
      <c r="C129" s="62"/>
      <c r="D129" s="3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</row>
    <row r="130" spans="1:16" s="57" customFormat="1" x14ac:dyDescent="0.2">
      <c r="A130" s="1"/>
      <c r="B130" s="73"/>
      <c r="C130" s="62"/>
      <c r="D130" s="3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</row>
    <row r="131" spans="1:16" s="57" customFormat="1" x14ac:dyDescent="0.2">
      <c r="A131" s="1"/>
      <c r="B131" s="73"/>
      <c r="C131" s="62"/>
      <c r="D131" s="3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</row>
    <row r="132" spans="1:16" s="57" customFormat="1" x14ac:dyDescent="0.2">
      <c r="A132" s="1"/>
      <c r="B132" s="73"/>
      <c r="C132" s="62"/>
      <c r="D132" s="3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</row>
    <row r="133" spans="1:16" s="57" customFormat="1" x14ac:dyDescent="0.2">
      <c r="A133" s="1"/>
      <c r="B133" s="73"/>
      <c r="C133" s="62"/>
      <c r="D133" s="3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</row>
    <row r="134" spans="1:16" s="57" customFormat="1" x14ac:dyDescent="0.2">
      <c r="A134" s="1"/>
      <c r="B134" s="73"/>
      <c r="C134" s="62"/>
      <c r="D134" s="3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</row>
    <row r="135" spans="1:16" s="57" customFormat="1" x14ac:dyDescent="0.2">
      <c r="A135" s="1"/>
      <c r="B135" s="73"/>
      <c r="C135" s="62"/>
      <c r="D135" s="3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</row>
    <row r="136" spans="1:16" s="57" customFormat="1" x14ac:dyDescent="0.2">
      <c r="A136" s="1"/>
      <c r="B136" s="73"/>
      <c r="C136" s="62"/>
      <c r="D136" s="3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</row>
    <row r="137" spans="1:16" s="57" customFormat="1" x14ac:dyDescent="0.2">
      <c r="A137" s="1"/>
      <c r="B137" s="73"/>
      <c r="C137" s="62"/>
      <c r="D137" s="3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</row>
    <row r="138" spans="1:16" s="57" customFormat="1" x14ac:dyDescent="0.2">
      <c r="A138" s="1"/>
      <c r="B138" s="73"/>
      <c r="C138" s="62"/>
      <c r="D138" s="3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</row>
    <row r="139" spans="1:16" s="57" customFormat="1" x14ac:dyDescent="0.2">
      <c r="A139" s="1"/>
      <c r="B139" s="73"/>
      <c r="C139" s="62"/>
      <c r="D139" s="3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</row>
    <row r="140" spans="1:16" s="57" customFormat="1" x14ac:dyDescent="0.2">
      <c r="A140" s="1"/>
      <c r="B140" s="73"/>
      <c r="C140" s="62"/>
      <c r="D140" s="3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</row>
    <row r="141" spans="1:16" s="57" customFormat="1" x14ac:dyDescent="0.2">
      <c r="A141" s="1"/>
      <c r="B141" s="73"/>
      <c r="C141" s="62"/>
      <c r="D141" s="3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</row>
    <row r="142" spans="1:16" s="57" customFormat="1" x14ac:dyDescent="0.2">
      <c r="A142" s="1"/>
      <c r="B142" s="73"/>
      <c r="C142" s="62"/>
      <c r="D142" s="3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</row>
    <row r="143" spans="1:16" s="57" customFormat="1" x14ac:dyDescent="0.2">
      <c r="A143" s="1"/>
      <c r="B143" s="73"/>
      <c r="C143" s="62"/>
      <c r="D143" s="3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</row>
    <row r="144" spans="1:16" s="57" customFormat="1" x14ac:dyDescent="0.2">
      <c r="A144" s="1"/>
      <c r="B144" s="73"/>
      <c r="C144" s="62"/>
      <c r="D144" s="3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</row>
    <row r="145" spans="1:16" s="57" customFormat="1" x14ac:dyDescent="0.2">
      <c r="A145" s="1"/>
      <c r="B145" s="73"/>
      <c r="C145" s="62"/>
      <c r="D145" s="3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</row>
    <row r="146" spans="1:16" s="57" customFormat="1" x14ac:dyDescent="0.2">
      <c r="A146" s="1"/>
      <c r="B146" s="73"/>
      <c r="C146" s="62"/>
      <c r="D146" s="3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</row>
    <row r="147" spans="1:16" s="57" customFormat="1" x14ac:dyDescent="0.2">
      <c r="A147" s="1"/>
      <c r="B147" s="73"/>
      <c r="C147" s="62"/>
      <c r="D147" s="3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</row>
    <row r="148" spans="1:16" s="57" customFormat="1" x14ac:dyDescent="0.2">
      <c r="A148" s="1"/>
      <c r="B148" s="73"/>
      <c r="C148" s="62"/>
      <c r="D148" s="3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</row>
    <row r="149" spans="1:16" s="57" customFormat="1" x14ac:dyDescent="0.2">
      <c r="A149" s="1"/>
      <c r="B149" s="73"/>
      <c r="C149" s="62"/>
      <c r="D149" s="3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</row>
    <row r="150" spans="1:16" s="57" customFormat="1" x14ac:dyDescent="0.2">
      <c r="A150" s="1"/>
      <c r="B150" s="73"/>
      <c r="C150" s="62"/>
      <c r="D150" s="3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</row>
    <row r="151" spans="1:16" s="57" customFormat="1" x14ac:dyDescent="0.2">
      <c r="A151" s="1"/>
      <c r="B151" s="73"/>
      <c r="C151" s="62"/>
      <c r="D151" s="3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</row>
    <row r="152" spans="1:16" s="57" customFormat="1" x14ac:dyDescent="0.2">
      <c r="A152" s="1"/>
      <c r="B152" s="73"/>
      <c r="C152" s="62"/>
      <c r="D152" s="3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</row>
    <row r="153" spans="1:16" s="57" customFormat="1" x14ac:dyDescent="0.2">
      <c r="A153" s="1"/>
      <c r="B153" s="73"/>
      <c r="C153" s="62"/>
      <c r="D153" s="3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</row>
    <row r="154" spans="1:16" s="57" customFormat="1" x14ac:dyDescent="0.2">
      <c r="A154" s="1"/>
      <c r="B154" s="73"/>
      <c r="C154" s="62"/>
      <c r="D154" s="3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</row>
    <row r="155" spans="1:16" s="57" customFormat="1" x14ac:dyDescent="0.2">
      <c r="A155" s="1"/>
      <c r="B155" s="73"/>
      <c r="C155" s="62"/>
      <c r="D155" s="3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</row>
    <row r="156" spans="1:16" s="57" customFormat="1" x14ac:dyDescent="0.2">
      <c r="A156" s="1"/>
      <c r="B156" s="73"/>
      <c r="C156" s="62"/>
      <c r="D156" s="3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</row>
    <row r="157" spans="1:16" s="57" customFormat="1" x14ac:dyDescent="0.2">
      <c r="A157" s="1"/>
      <c r="B157" s="73"/>
      <c r="C157" s="62"/>
      <c r="D157" s="3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</row>
    <row r="158" spans="1:16" s="57" customFormat="1" x14ac:dyDescent="0.2">
      <c r="A158" s="1"/>
      <c r="B158" s="73"/>
      <c r="C158" s="62"/>
      <c r="D158" s="3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</row>
    <row r="159" spans="1:16" s="57" customFormat="1" x14ac:dyDescent="0.2">
      <c r="A159" s="1"/>
      <c r="B159" s="2"/>
      <c r="C159" s="3"/>
      <c r="D159" s="3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</row>
    <row r="160" spans="1:16" s="57" customFormat="1" x14ac:dyDescent="0.2">
      <c r="A160" s="1"/>
      <c r="B160" s="2"/>
      <c r="C160" s="3"/>
      <c r="D160" s="3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</row>
    <row r="161" spans="1:16" s="57" customFormat="1" x14ac:dyDescent="0.2">
      <c r="A161" s="1"/>
      <c r="B161" s="2"/>
      <c r="C161" s="3"/>
      <c r="D161" s="3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</row>
    <row r="162" spans="1:16" s="57" customFormat="1" x14ac:dyDescent="0.2">
      <c r="A162" s="1"/>
      <c r="B162" s="2"/>
      <c r="C162" s="3"/>
      <c r="D162" s="3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</row>
    <row r="163" spans="1:16" s="57" customFormat="1" x14ac:dyDescent="0.2">
      <c r="A163" s="1"/>
      <c r="B163" s="2"/>
      <c r="C163" s="3"/>
      <c r="D163" s="3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</row>
    <row r="164" spans="1:16" s="57" customFormat="1" x14ac:dyDescent="0.2">
      <c r="A164" s="1"/>
      <c r="B164" s="2"/>
      <c r="C164" s="3"/>
      <c r="D164" s="3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</row>
    <row r="165" spans="1:16" s="57" customFormat="1" x14ac:dyDescent="0.2">
      <c r="A165" s="1"/>
      <c r="B165" s="2"/>
      <c r="C165" s="3"/>
      <c r="D165" s="3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</row>
    <row r="166" spans="1:16" s="57" customFormat="1" x14ac:dyDescent="0.2">
      <c r="A166" s="1"/>
      <c r="B166" s="2"/>
      <c r="C166" s="3"/>
      <c r="D166" s="3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</row>
    <row r="167" spans="1:16" s="57" customFormat="1" x14ac:dyDescent="0.2">
      <c r="A167" s="1"/>
      <c r="B167" s="2"/>
      <c r="C167" s="3"/>
      <c r="D167" s="3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</row>
    <row r="168" spans="1:16" s="57" customFormat="1" x14ac:dyDescent="0.2">
      <c r="A168" s="1"/>
      <c r="B168" s="2"/>
      <c r="C168" s="3"/>
      <c r="D168" s="3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</row>
    <row r="169" spans="1:16" s="57" customFormat="1" x14ac:dyDescent="0.2">
      <c r="A169" s="1"/>
      <c r="B169" s="2"/>
      <c r="C169" s="3"/>
      <c r="D169" s="3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</row>
    <row r="170" spans="1:16" s="57" customFormat="1" x14ac:dyDescent="0.2">
      <c r="A170" s="1"/>
      <c r="B170" s="2"/>
      <c r="C170" s="3"/>
      <c r="D170" s="3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</row>
    <row r="171" spans="1:16" s="57" customFormat="1" x14ac:dyDescent="0.2">
      <c r="A171" s="1"/>
      <c r="B171" s="2"/>
      <c r="C171" s="3"/>
      <c r="D171" s="3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</row>
    <row r="172" spans="1:16" s="57" customFormat="1" x14ac:dyDescent="0.2">
      <c r="A172" s="1"/>
      <c r="B172" s="2"/>
      <c r="C172" s="3"/>
      <c r="D172" s="3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</row>
    <row r="173" spans="1:16" s="57" customFormat="1" x14ac:dyDescent="0.2">
      <c r="A173" s="1"/>
      <c r="B173" s="2"/>
      <c r="C173" s="3"/>
      <c r="D173" s="3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</row>
    <row r="174" spans="1:16" s="57" customFormat="1" x14ac:dyDescent="0.2">
      <c r="A174" s="1"/>
      <c r="B174" s="2"/>
      <c r="C174" s="3"/>
      <c r="D174" s="3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</row>
    <row r="175" spans="1:16" s="57" customFormat="1" x14ac:dyDescent="0.2">
      <c r="A175" s="1"/>
      <c r="B175" s="2"/>
      <c r="C175" s="3"/>
      <c r="D175" s="3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</row>
    <row r="176" spans="1:16" s="57" customFormat="1" x14ac:dyDescent="0.2">
      <c r="A176" s="1"/>
      <c r="B176" s="2"/>
      <c r="C176" s="3"/>
      <c r="D176" s="3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</row>
  </sheetData>
  <mergeCells count="17">
    <mergeCell ref="A43:C43"/>
    <mergeCell ref="A69:C69"/>
    <mergeCell ref="C13:D16"/>
    <mergeCell ref="C17:D17"/>
    <mergeCell ref="C18:D18"/>
    <mergeCell ref="A20:D20"/>
    <mergeCell ref="A22:D22"/>
    <mergeCell ref="C6:D6"/>
    <mergeCell ref="B8:D8"/>
    <mergeCell ref="B9:D9"/>
    <mergeCell ref="C10:D10"/>
    <mergeCell ref="C12:D12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54</cp:revision>
  <dcterms:created xsi:type="dcterms:W3CDTF">1996-10-08T23:32:00Z</dcterms:created>
  <dcterms:modified xsi:type="dcterms:W3CDTF">2024-08-15T14:23:32Z</dcterms:modified>
  <cp:version>730895</cp:version>
</cp:coreProperties>
</file>